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gcspch.sharepoint.com/sites/DCAF-ORG-GSD/Shared Documents/General/_Policy Research/UN/Elsie 3/06_Action 2 - MOWIP Helpdesk/01_Output 1_Helpdesk support_inclu training/MOWIP Toolbox/FINAL TOOLBOX FILES FRENCH/From CADERDT Nov 2024/"/>
    </mc:Choice>
  </mc:AlternateContent>
  <xr:revisionPtr revIDLastSave="2" documentId="13_ncr:1_{241F8134-7C36-4A20-9231-1E82FD91F087}" xr6:coauthVersionLast="47" xr6:coauthVersionMax="47" xr10:uidLastSave="{556EE734-5C61-44B7-8447-71ABAA255630}"/>
  <bookViews>
    <workbookView xWindow="-110" yWindow="-110" windowWidth="19420" windowHeight="10420" xr2:uid="{00000000-000D-0000-FFFF-FFFF00000000}"/>
  </bookViews>
  <sheets>
    <sheet name="POL numerique annuelle" sheetId="1" r:id="rId1"/>
    <sheet name="Thème 1" sheetId="2" r:id="rId2"/>
    <sheet name="Thème 2" sheetId="3" r:id="rId3"/>
    <sheet name="Thème 3" sheetId="4" r:id="rId4"/>
    <sheet name="Thème 4" sheetId="5" r:id="rId5"/>
    <sheet name="Thème 5" sheetId="6" r:id="rId6"/>
    <sheet name="Thème 6" sheetId="7" r:id="rId7"/>
    <sheet name="Thème 7" sheetId="8" r:id="rId8"/>
    <sheet name="Thème 8" sheetId="9" r:id="rId9"/>
    <sheet name="Thème 9" sheetId="10" r:id="rId10"/>
    <sheet name="Thème 10" sheetId="11"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y6ibNSbuLzXFxcEvmeKkba3aelPy9yw5fHTghadlbCE="/>
    </ext>
  </extLst>
</workbook>
</file>

<file path=xl/calcChain.xml><?xml version="1.0" encoding="utf-8"?>
<calcChain xmlns="http://schemas.openxmlformats.org/spreadsheetml/2006/main">
  <c r="Q164" i="1" l="1"/>
  <c r="P164" i="1"/>
  <c r="O164" i="1"/>
  <c r="N164" i="1"/>
  <c r="M164" i="1"/>
  <c r="L164" i="1"/>
  <c r="K164" i="1"/>
  <c r="J164" i="1"/>
  <c r="I164" i="1"/>
  <c r="H164" i="1"/>
  <c r="G164" i="1"/>
  <c r="F164" i="1"/>
  <c r="E164" i="1"/>
  <c r="Q163" i="1"/>
  <c r="P163" i="1"/>
  <c r="O163" i="1"/>
  <c r="N163" i="1"/>
  <c r="M163" i="1"/>
  <c r="L163" i="1"/>
  <c r="K163" i="1"/>
  <c r="J163" i="1"/>
  <c r="I163" i="1"/>
  <c r="H163" i="1"/>
  <c r="G163" i="1"/>
  <c r="F163" i="1"/>
  <c r="E163" i="1"/>
  <c r="Q162" i="1"/>
  <c r="P162" i="1"/>
  <c r="O162" i="1"/>
  <c r="N162" i="1"/>
  <c r="M162" i="1"/>
  <c r="M165" i="1" s="1"/>
  <c r="L162" i="1"/>
  <c r="K162" i="1"/>
  <c r="J162" i="1"/>
  <c r="I162" i="1"/>
  <c r="H162" i="1"/>
  <c r="G162" i="1"/>
  <c r="F162" i="1"/>
  <c r="E162" i="1"/>
  <c r="Q159" i="1"/>
  <c r="Q165" i="1" s="1"/>
  <c r="P159" i="1"/>
  <c r="O159" i="1"/>
  <c r="O165" i="1" s="1"/>
  <c r="N159" i="1"/>
  <c r="N165" i="1" s="1"/>
  <c r="M159" i="1"/>
  <c r="L159" i="1"/>
  <c r="K159" i="1"/>
  <c r="K165" i="1" s="1"/>
  <c r="J159" i="1"/>
  <c r="I159" i="1"/>
  <c r="I165" i="1" s="1"/>
  <c r="H159" i="1"/>
  <c r="H165" i="1" s="1"/>
  <c r="G159" i="1"/>
  <c r="G165" i="1" s="1"/>
  <c r="F159" i="1"/>
  <c r="F165" i="1" s="1"/>
  <c r="E159" i="1"/>
  <c r="Q156" i="1"/>
  <c r="P156" i="1"/>
  <c r="O156" i="1"/>
  <c r="N156" i="1"/>
  <c r="M156" i="1"/>
  <c r="L156" i="1"/>
  <c r="K156" i="1"/>
  <c r="J156" i="1"/>
  <c r="I156" i="1"/>
  <c r="H156" i="1"/>
  <c r="G156" i="1"/>
  <c r="F156" i="1"/>
  <c r="E156" i="1"/>
  <c r="Q153" i="1"/>
  <c r="P153" i="1"/>
  <c r="O153" i="1"/>
  <c r="N153" i="1"/>
  <c r="M153" i="1"/>
  <c r="L153" i="1"/>
  <c r="K153" i="1"/>
  <c r="J153" i="1"/>
  <c r="I153" i="1"/>
  <c r="H153" i="1"/>
  <c r="G153" i="1"/>
  <c r="F153" i="1"/>
  <c r="E153" i="1"/>
  <c r="Q150" i="1"/>
  <c r="P150" i="1"/>
  <c r="O150" i="1"/>
  <c r="N150" i="1"/>
  <c r="M150" i="1"/>
  <c r="L150" i="1"/>
  <c r="K150" i="1"/>
  <c r="J150" i="1"/>
  <c r="I150" i="1"/>
  <c r="H150" i="1"/>
  <c r="G150" i="1"/>
  <c r="F150" i="1"/>
  <c r="E150" i="1"/>
  <c r="Q147" i="1"/>
  <c r="P147" i="1"/>
  <c r="O147" i="1"/>
  <c r="N147" i="1"/>
  <c r="M147" i="1"/>
  <c r="L147" i="1"/>
  <c r="K147" i="1"/>
  <c r="J147" i="1"/>
  <c r="I147" i="1"/>
  <c r="H147" i="1"/>
  <c r="G147" i="1"/>
  <c r="F147" i="1"/>
  <c r="E147" i="1"/>
  <c r="Q144" i="1"/>
  <c r="P144" i="1"/>
  <c r="O144" i="1"/>
  <c r="N144" i="1"/>
  <c r="M144" i="1"/>
  <c r="L144" i="1"/>
  <c r="K144" i="1"/>
  <c r="J144" i="1"/>
  <c r="I144" i="1"/>
  <c r="H144" i="1"/>
  <c r="G144" i="1"/>
  <c r="F144" i="1"/>
  <c r="E144" i="1"/>
  <c r="Q141" i="1"/>
  <c r="P141" i="1"/>
  <c r="O141" i="1"/>
  <c r="N141" i="1"/>
  <c r="M141" i="1"/>
  <c r="L141" i="1"/>
  <c r="K141" i="1"/>
  <c r="J141" i="1"/>
  <c r="I141" i="1"/>
  <c r="H141" i="1"/>
  <c r="G141" i="1"/>
  <c r="F141" i="1"/>
  <c r="E141" i="1"/>
  <c r="Q138" i="1"/>
  <c r="P138" i="1"/>
  <c r="O138" i="1"/>
  <c r="N138" i="1"/>
  <c r="M138" i="1"/>
  <c r="L138" i="1"/>
  <c r="K138" i="1"/>
  <c r="J138" i="1"/>
  <c r="I138" i="1"/>
  <c r="H138" i="1"/>
  <c r="G138" i="1"/>
  <c r="F138" i="1"/>
  <c r="E138" i="1"/>
  <c r="Q134" i="1"/>
  <c r="P134" i="1"/>
  <c r="O134" i="1"/>
  <c r="N134" i="1"/>
  <c r="M134" i="1"/>
  <c r="L134" i="1"/>
  <c r="K134" i="1"/>
  <c r="J134" i="1"/>
  <c r="I134" i="1"/>
  <c r="H134" i="1"/>
  <c r="G134" i="1"/>
  <c r="F134" i="1"/>
  <c r="E134" i="1"/>
  <c r="Q127" i="1"/>
  <c r="P127" i="1"/>
  <c r="P130" i="1" s="1"/>
  <c r="O127" i="1"/>
  <c r="N127" i="1"/>
  <c r="M127" i="1"/>
  <c r="L127" i="1"/>
  <c r="K127" i="1"/>
  <c r="K130" i="1" s="1"/>
  <c r="J127" i="1"/>
  <c r="J130" i="1" s="1"/>
  <c r="I127" i="1"/>
  <c r="H127" i="1"/>
  <c r="G127" i="1"/>
  <c r="F127" i="1"/>
  <c r="E127" i="1"/>
  <c r="Q126" i="1"/>
  <c r="Q128" i="1" s="1"/>
  <c r="P126" i="1"/>
  <c r="O126" i="1"/>
  <c r="O128" i="1" s="1"/>
  <c r="N126" i="1"/>
  <c r="N128" i="1" s="1"/>
  <c r="M126" i="1"/>
  <c r="L126" i="1"/>
  <c r="L129" i="1" s="1"/>
  <c r="K126" i="1"/>
  <c r="K129" i="1" s="1"/>
  <c r="J126" i="1"/>
  <c r="I126" i="1"/>
  <c r="I128" i="1" s="1"/>
  <c r="H126" i="1"/>
  <c r="H128" i="1" s="1"/>
  <c r="G126" i="1"/>
  <c r="G128" i="1" s="1"/>
  <c r="F126" i="1"/>
  <c r="F128" i="1" s="1"/>
  <c r="E126" i="1"/>
  <c r="E128" i="1" s="1"/>
  <c r="Q125" i="1"/>
  <c r="P125" i="1"/>
  <c r="O125" i="1"/>
  <c r="N125" i="1"/>
  <c r="M125" i="1"/>
  <c r="L125" i="1"/>
  <c r="K125" i="1"/>
  <c r="J125" i="1"/>
  <c r="I125" i="1"/>
  <c r="H125" i="1"/>
  <c r="G125" i="1"/>
  <c r="F125" i="1"/>
  <c r="E125" i="1"/>
  <c r="Q122" i="1"/>
  <c r="P122" i="1"/>
  <c r="O122" i="1"/>
  <c r="N122" i="1"/>
  <c r="M122" i="1"/>
  <c r="L122" i="1"/>
  <c r="K122" i="1"/>
  <c r="J122" i="1"/>
  <c r="I122" i="1"/>
  <c r="H122" i="1"/>
  <c r="G122" i="1"/>
  <c r="F122" i="1"/>
  <c r="E122" i="1"/>
  <c r="Q119" i="1"/>
  <c r="P119" i="1"/>
  <c r="O119" i="1"/>
  <c r="N119" i="1"/>
  <c r="M119" i="1"/>
  <c r="L119" i="1"/>
  <c r="K119" i="1"/>
  <c r="J119" i="1"/>
  <c r="I119" i="1"/>
  <c r="H119" i="1"/>
  <c r="G119" i="1"/>
  <c r="F119" i="1"/>
  <c r="E119" i="1"/>
  <c r="Q116" i="1"/>
  <c r="P116" i="1"/>
  <c r="O116" i="1"/>
  <c r="N116" i="1"/>
  <c r="M116" i="1"/>
  <c r="L116" i="1"/>
  <c r="K116" i="1"/>
  <c r="J116" i="1"/>
  <c r="I116" i="1"/>
  <c r="H116" i="1"/>
  <c r="G116" i="1"/>
  <c r="F116" i="1"/>
  <c r="E116" i="1"/>
  <c r="Q113" i="1"/>
  <c r="P113" i="1"/>
  <c r="O113" i="1"/>
  <c r="N113" i="1"/>
  <c r="M113" i="1"/>
  <c r="L113" i="1"/>
  <c r="K113" i="1"/>
  <c r="J113" i="1"/>
  <c r="I113" i="1"/>
  <c r="H113" i="1"/>
  <c r="G113" i="1"/>
  <c r="F113" i="1"/>
  <c r="E113" i="1"/>
  <c r="Q110" i="1"/>
  <c r="P110" i="1"/>
  <c r="O110" i="1"/>
  <c r="N110" i="1"/>
  <c r="M110" i="1"/>
  <c r="L110" i="1"/>
  <c r="K110" i="1"/>
  <c r="J110" i="1"/>
  <c r="I110" i="1"/>
  <c r="H110" i="1"/>
  <c r="G110" i="1"/>
  <c r="F110" i="1"/>
  <c r="E110" i="1"/>
  <c r="Q107" i="1"/>
  <c r="P107" i="1"/>
  <c r="O107" i="1"/>
  <c r="N107" i="1"/>
  <c r="M107" i="1"/>
  <c r="L107" i="1"/>
  <c r="K107" i="1"/>
  <c r="J107" i="1"/>
  <c r="I107" i="1"/>
  <c r="H107" i="1"/>
  <c r="G107" i="1"/>
  <c r="F107" i="1"/>
  <c r="E107" i="1"/>
  <c r="Q104" i="1"/>
  <c r="P104" i="1"/>
  <c r="O104" i="1"/>
  <c r="N104" i="1"/>
  <c r="M104" i="1"/>
  <c r="L104" i="1"/>
  <c r="K104" i="1"/>
  <c r="J104" i="1"/>
  <c r="I104" i="1"/>
  <c r="H104" i="1"/>
  <c r="G104" i="1"/>
  <c r="F104" i="1"/>
  <c r="E104" i="1"/>
  <c r="Q101" i="1"/>
  <c r="P101" i="1"/>
  <c r="O101" i="1"/>
  <c r="N101" i="1"/>
  <c r="M101" i="1"/>
  <c r="L101" i="1"/>
  <c r="K101" i="1"/>
  <c r="J101" i="1"/>
  <c r="I101" i="1"/>
  <c r="H101" i="1"/>
  <c r="G101" i="1"/>
  <c r="F101" i="1"/>
  <c r="E101" i="1"/>
  <c r="Q98" i="1"/>
  <c r="P98" i="1"/>
  <c r="O98" i="1"/>
  <c r="N98" i="1"/>
  <c r="M98" i="1"/>
  <c r="L98" i="1"/>
  <c r="K98" i="1"/>
  <c r="J98" i="1"/>
  <c r="I98" i="1"/>
  <c r="H98" i="1"/>
  <c r="G98" i="1"/>
  <c r="F98" i="1"/>
  <c r="E98" i="1"/>
  <c r="Q92" i="1"/>
  <c r="Q130" i="1" s="1"/>
  <c r="P92" i="1"/>
  <c r="O92" i="1"/>
  <c r="N92" i="1"/>
  <c r="N93" i="1" s="1"/>
  <c r="M92" i="1"/>
  <c r="L92" i="1"/>
  <c r="K92" i="1"/>
  <c r="J92" i="1"/>
  <c r="I92" i="1"/>
  <c r="I130" i="1" s="1"/>
  <c r="H92" i="1"/>
  <c r="G92" i="1"/>
  <c r="F92" i="1"/>
  <c r="E92" i="1"/>
  <c r="E130" i="1" s="1"/>
  <c r="Q91" i="1"/>
  <c r="P91" i="1"/>
  <c r="P93" i="1" s="1"/>
  <c r="O91" i="1"/>
  <c r="O93" i="1" s="1"/>
  <c r="N91" i="1"/>
  <c r="M91" i="1"/>
  <c r="M93" i="1" s="1"/>
  <c r="L91" i="1"/>
  <c r="K91" i="1"/>
  <c r="J91" i="1"/>
  <c r="I91" i="1"/>
  <c r="I129" i="1" s="1"/>
  <c r="I131" i="1" s="1"/>
  <c r="H91" i="1"/>
  <c r="G91" i="1"/>
  <c r="G93" i="1" s="1"/>
  <c r="F91" i="1"/>
  <c r="F129" i="1" s="1"/>
  <c r="E91" i="1"/>
  <c r="Q90" i="1"/>
  <c r="P90" i="1"/>
  <c r="O90" i="1"/>
  <c r="N90" i="1"/>
  <c r="M90" i="1"/>
  <c r="L90" i="1"/>
  <c r="K90" i="1"/>
  <c r="J90" i="1"/>
  <c r="I90" i="1"/>
  <c r="H90" i="1"/>
  <c r="G90" i="1"/>
  <c r="F90" i="1"/>
  <c r="E90" i="1"/>
  <c r="Q87" i="1"/>
  <c r="P87" i="1"/>
  <c r="O87" i="1"/>
  <c r="N87" i="1"/>
  <c r="M87" i="1"/>
  <c r="L87" i="1"/>
  <c r="K87" i="1"/>
  <c r="J87" i="1"/>
  <c r="I87" i="1"/>
  <c r="H87" i="1"/>
  <c r="G87" i="1"/>
  <c r="F87" i="1"/>
  <c r="E87" i="1"/>
  <c r="Q84" i="1"/>
  <c r="P84" i="1"/>
  <c r="O84" i="1"/>
  <c r="N84" i="1"/>
  <c r="M84" i="1"/>
  <c r="L84" i="1"/>
  <c r="K84" i="1"/>
  <c r="J84" i="1"/>
  <c r="I84" i="1"/>
  <c r="H84" i="1"/>
  <c r="G84" i="1"/>
  <c r="F84" i="1"/>
  <c r="E84" i="1"/>
  <c r="Q81" i="1"/>
  <c r="P81" i="1"/>
  <c r="O81" i="1"/>
  <c r="N81" i="1"/>
  <c r="M81" i="1"/>
  <c r="L81" i="1"/>
  <c r="K81" i="1"/>
  <c r="J81" i="1"/>
  <c r="I81" i="1"/>
  <c r="H81" i="1"/>
  <c r="G81" i="1"/>
  <c r="F81" i="1"/>
  <c r="E81" i="1"/>
  <c r="Q78" i="1"/>
  <c r="P78" i="1"/>
  <c r="O78" i="1"/>
  <c r="N78" i="1"/>
  <c r="M78" i="1"/>
  <c r="L78" i="1"/>
  <c r="K78" i="1"/>
  <c r="J78" i="1"/>
  <c r="I78" i="1"/>
  <c r="H78" i="1"/>
  <c r="G78" i="1"/>
  <c r="F78" i="1"/>
  <c r="E78" i="1"/>
  <c r="Q75" i="1"/>
  <c r="P75" i="1"/>
  <c r="O75" i="1"/>
  <c r="N75" i="1"/>
  <c r="M75" i="1"/>
  <c r="L75" i="1"/>
  <c r="K75" i="1"/>
  <c r="J75" i="1"/>
  <c r="I75" i="1"/>
  <c r="H75" i="1"/>
  <c r="G75" i="1"/>
  <c r="F75" i="1"/>
  <c r="E75" i="1"/>
  <c r="Q72" i="1"/>
  <c r="P72" i="1"/>
  <c r="O72" i="1"/>
  <c r="N72" i="1"/>
  <c r="M72" i="1"/>
  <c r="L72" i="1"/>
  <c r="K72" i="1"/>
  <c r="J72" i="1"/>
  <c r="I72" i="1"/>
  <c r="H72" i="1"/>
  <c r="G72" i="1"/>
  <c r="F72" i="1"/>
  <c r="E72" i="1"/>
  <c r="Q69" i="1"/>
  <c r="P69" i="1"/>
  <c r="O69" i="1"/>
  <c r="N69" i="1"/>
  <c r="M69" i="1"/>
  <c r="L69" i="1"/>
  <c r="K69" i="1"/>
  <c r="J69" i="1"/>
  <c r="I69" i="1"/>
  <c r="H69" i="1"/>
  <c r="G69" i="1"/>
  <c r="F69" i="1"/>
  <c r="E69" i="1"/>
  <c r="Q66" i="1"/>
  <c r="P66" i="1"/>
  <c r="O66" i="1"/>
  <c r="N66" i="1"/>
  <c r="M66" i="1"/>
  <c r="L66" i="1"/>
  <c r="K66" i="1"/>
  <c r="J66" i="1"/>
  <c r="I66" i="1"/>
  <c r="H66" i="1"/>
  <c r="G66" i="1"/>
  <c r="F66" i="1"/>
  <c r="E66" i="1"/>
  <c r="Q63" i="1"/>
  <c r="P63" i="1"/>
  <c r="O63" i="1"/>
  <c r="N63" i="1"/>
  <c r="M63" i="1"/>
  <c r="L63" i="1"/>
  <c r="K63" i="1"/>
  <c r="J63" i="1"/>
  <c r="I63" i="1"/>
  <c r="H63" i="1"/>
  <c r="G63" i="1"/>
  <c r="F63" i="1"/>
  <c r="E63" i="1"/>
  <c r="Q60" i="1"/>
  <c r="P60" i="1"/>
  <c r="O60" i="1"/>
  <c r="N60" i="1"/>
  <c r="M60" i="1"/>
  <c r="L60" i="1"/>
  <c r="K60" i="1"/>
  <c r="J60" i="1"/>
  <c r="I60" i="1"/>
  <c r="H60" i="1"/>
  <c r="G60" i="1"/>
  <c r="F60" i="1"/>
  <c r="E60" i="1"/>
  <c r="Q52" i="1"/>
  <c r="P52" i="1"/>
  <c r="O52" i="1"/>
  <c r="N52" i="1"/>
  <c r="M52" i="1"/>
  <c r="L52" i="1"/>
  <c r="K52" i="1"/>
  <c r="J52" i="1"/>
  <c r="I52" i="1"/>
  <c r="H52" i="1"/>
  <c r="G52" i="1"/>
  <c r="F52" i="1"/>
  <c r="E52" i="1"/>
  <c r="Q49" i="1"/>
  <c r="P49" i="1"/>
  <c r="O49" i="1"/>
  <c r="N49" i="1"/>
  <c r="M49" i="1"/>
  <c r="L49" i="1"/>
  <c r="K49" i="1"/>
  <c r="J49" i="1"/>
  <c r="I49" i="1"/>
  <c r="H49" i="1"/>
  <c r="F49" i="1"/>
  <c r="Q46" i="1"/>
  <c r="P46" i="1"/>
  <c r="O46" i="1"/>
  <c r="N46" i="1"/>
  <c r="M46" i="1"/>
  <c r="L46" i="1"/>
  <c r="K46" i="1"/>
  <c r="J46" i="1"/>
  <c r="I46" i="1"/>
  <c r="H46" i="1"/>
  <c r="G46" i="1"/>
  <c r="F46" i="1"/>
  <c r="E46" i="1"/>
  <c r="Q43" i="1"/>
  <c r="P43" i="1"/>
  <c r="O43" i="1"/>
  <c r="N43" i="1"/>
  <c r="M43" i="1"/>
  <c r="L43" i="1"/>
  <c r="K43" i="1"/>
  <c r="J43" i="1"/>
  <c r="I43" i="1"/>
  <c r="H43" i="1"/>
  <c r="G43" i="1"/>
  <c r="F43" i="1"/>
  <c r="E43" i="1"/>
  <c r="Q40" i="1"/>
  <c r="P40" i="1"/>
  <c r="O40" i="1"/>
  <c r="N40" i="1"/>
  <c r="M40" i="1"/>
  <c r="L40" i="1"/>
  <c r="K40" i="1"/>
  <c r="J40" i="1"/>
  <c r="I40" i="1"/>
  <c r="H40" i="1"/>
  <c r="G40" i="1"/>
  <c r="F40" i="1"/>
  <c r="E40" i="1"/>
  <c r="Q37" i="1"/>
  <c r="P37" i="1"/>
  <c r="O37" i="1"/>
  <c r="N37" i="1"/>
  <c r="M37" i="1"/>
  <c r="L37" i="1"/>
  <c r="K37" i="1"/>
  <c r="J37" i="1"/>
  <c r="I37" i="1"/>
  <c r="H37" i="1"/>
  <c r="G37" i="1"/>
  <c r="F37" i="1"/>
  <c r="E37" i="1"/>
  <c r="Q33" i="1"/>
  <c r="P33" i="1"/>
  <c r="O33" i="1"/>
  <c r="N33" i="1"/>
  <c r="M33" i="1"/>
  <c r="L33" i="1"/>
  <c r="K33" i="1"/>
  <c r="J33" i="1"/>
  <c r="I33" i="1"/>
  <c r="H33" i="1"/>
  <c r="G33" i="1"/>
  <c r="F33" i="1"/>
  <c r="E33" i="1"/>
  <c r="Q29" i="1"/>
  <c r="P29" i="1"/>
  <c r="O29" i="1"/>
  <c r="N29" i="1"/>
  <c r="M29" i="1"/>
  <c r="L29" i="1"/>
  <c r="K29" i="1"/>
  <c r="J29" i="1"/>
  <c r="I29" i="1"/>
  <c r="H29" i="1"/>
  <c r="G29" i="1"/>
  <c r="F29" i="1"/>
  <c r="E29" i="1"/>
  <c r="Q28" i="1"/>
  <c r="Q30" i="1" s="1"/>
  <c r="P28" i="1"/>
  <c r="P30" i="1" s="1"/>
  <c r="O28" i="1"/>
  <c r="N28" i="1"/>
  <c r="N30" i="1" s="1"/>
  <c r="M28" i="1"/>
  <c r="M30" i="1" s="1"/>
  <c r="L28" i="1"/>
  <c r="K28" i="1"/>
  <c r="J28" i="1"/>
  <c r="I28" i="1"/>
  <c r="I30" i="1" s="1"/>
  <c r="H28" i="1"/>
  <c r="G28" i="1"/>
  <c r="G30" i="1" s="1"/>
  <c r="F28" i="1"/>
  <c r="F30" i="1" s="1"/>
  <c r="E28" i="1"/>
  <c r="E30" i="1" s="1"/>
  <c r="Q27" i="1"/>
  <c r="P27" i="1"/>
  <c r="O27" i="1"/>
  <c r="N27" i="1"/>
  <c r="M27" i="1"/>
  <c r="L27" i="1"/>
  <c r="K27" i="1"/>
  <c r="J27" i="1"/>
  <c r="I27" i="1"/>
  <c r="G27" i="1"/>
  <c r="E27" i="1"/>
  <c r="Q24" i="1"/>
  <c r="P24" i="1"/>
  <c r="O24" i="1"/>
  <c r="N24" i="1"/>
  <c r="M24" i="1"/>
  <c r="L24" i="1"/>
  <c r="K24" i="1"/>
  <c r="J24" i="1"/>
  <c r="I24" i="1"/>
  <c r="H24" i="1"/>
  <c r="G24" i="1"/>
  <c r="F24" i="1"/>
  <c r="E24" i="1"/>
  <c r="Q21" i="1"/>
  <c r="P21" i="1"/>
  <c r="O21" i="1"/>
  <c r="N21" i="1"/>
  <c r="M21" i="1"/>
  <c r="L21" i="1"/>
  <c r="K21" i="1"/>
  <c r="J21" i="1"/>
  <c r="I21" i="1"/>
  <c r="H21" i="1"/>
  <c r="G21" i="1"/>
  <c r="F21" i="1"/>
  <c r="E21" i="1"/>
  <c r="Q18" i="1"/>
  <c r="P18" i="1"/>
  <c r="O18" i="1"/>
  <c r="N18" i="1"/>
  <c r="M18" i="1"/>
  <c r="L18" i="1"/>
  <c r="K18" i="1"/>
  <c r="J18" i="1"/>
  <c r="I18" i="1"/>
  <c r="H18" i="1"/>
  <c r="G18" i="1"/>
  <c r="F18" i="1"/>
  <c r="E18" i="1"/>
  <c r="Q15" i="1"/>
  <c r="P15" i="1"/>
  <c r="O15" i="1"/>
  <c r="N15" i="1"/>
  <c r="M15" i="1"/>
  <c r="L15" i="1"/>
  <c r="K15" i="1"/>
  <c r="J15" i="1"/>
  <c r="I15" i="1"/>
  <c r="H15" i="1"/>
  <c r="G15" i="1"/>
  <c r="F15" i="1"/>
  <c r="E15" i="1"/>
  <c r="Q12" i="1"/>
  <c r="P12" i="1"/>
  <c r="O12" i="1"/>
  <c r="N12" i="1"/>
  <c r="M12" i="1"/>
  <c r="L12" i="1"/>
  <c r="K12" i="1"/>
  <c r="J12" i="1"/>
  <c r="I12" i="1"/>
  <c r="H12" i="1"/>
  <c r="G12" i="1"/>
  <c r="F12" i="1"/>
  <c r="E12" i="1"/>
  <c r="Q9" i="1"/>
  <c r="P9" i="1"/>
  <c r="O9" i="1"/>
  <c r="N9" i="1"/>
  <c r="M9" i="1"/>
  <c r="L9" i="1"/>
  <c r="K9" i="1"/>
  <c r="J9" i="1"/>
  <c r="I9" i="1"/>
  <c r="H9" i="1"/>
  <c r="G9" i="1"/>
  <c r="F9" i="1"/>
  <c r="E9" i="1"/>
  <c r="O30" i="1" l="1"/>
  <c r="E93" i="1"/>
  <c r="Q129" i="1"/>
  <c r="Q131" i="1" s="1"/>
  <c r="M128" i="1"/>
  <c r="L165" i="1"/>
  <c r="N130" i="1"/>
  <c r="H93" i="1"/>
  <c r="P128" i="1"/>
  <c r="O130" i="1"/>
  <c r="P165" i="1"/>
  <c r="F93" i="1"/>
  <c r="H30" i="1"/>
  <c r="J93" i="1"/>
  <c r="E165" i="1"/>
  <c r="F130" i="1"/>
  <c r="K93" i="1"/>
  <c r="G130" i="1"/>
  <c r="J30" i="1"/>
  <c r="L93" i="1"/>
  <c r="H130" i="1"/>
  <c r="L30" i="1"/>
  <c r="K30" i="1"/>
  <c r="N129" i="1"/>
  <c r="N131" i="1" s="1"/>
  <c r="M130" i="1"/>
  <c r="J165" i="1"/>
  <c r="K131" i="1"/>
  <c r="F131" i="1"/>
  <c r="L130" i="1"/>
  <c r="L131" i="1" s="1"/>
  <c r="J128" i="1"/>
  <c r="E129" i="1"/>
  <c r="E131" i="1" s="1"/>
  <c r="M129" i="1"/>
  <c r="K128" i="1"/>
  <c r="L128" i="1"/>
  <c r="G129" i="1"/>
  <c r="G131" i="1" s="1"/>
  <c r="O129" i="1"/>
  <c r="O131" i="1" s="1"/>
  <c r="H129" i="1"/>
  <c r="P129" i="1"/>
  <c r="P131" i="1" s="1"/>
  <c r="J129" i="1"/>
  <c r="J131" i="1" s="1"/>
  <c r="I93" i="1"/>
  <c r="Q93" i="1"/>
  <c r="M131" i="1" l="1"/>
  <c r="H131" i="1"/>
</calcChain>
</file>

<file path=xl/sharedStrings.xml><?xml version="1.0" encoding="utf-8"?>
<sst xmlns="http://schemas.openxmlformats.org/spreadsheetml/2006/main" count="2288" uniqueCount="673">
  <si>
    <t xml:space="preserve">                    Police Ranks   :   term for rank in your country</t>
  </si>
  <si>
    <t>EQUIVALENT</t>
  </si>
  <si>
    <t xml:space="preserve">NATIONAL TERM FOR RANK </t>
  </si>
  <si>
    <t>Hutchins, Hope. "Police resources in Canada, 2014." Juristat: Canadian Centre for Justice Statistics (2015): 1.</t>
  </si>
  <si>
    <t>Brief, A. S. (2014). Women and Policing in Canada.</t>
  </si>
  <si>
    <t>Total</t>
  </si>
  <si>
    <t xml:space="preserve"> </t>
  </si>
  <si>
    <t xml:space="preserve">TOTAL POLICE </t>
  </si>
  <si>
    <t xml:space="preserve">Total </t>
  </si>
  <si>
    <t>OF-9</t>
  </si>
  <si>
    <t>OF-8</t>
  </si>
  <si>
    <t>OF-7</t>
  </si>
  <si>
    <t>OF-6</t>
  </si>
  <si>
    <t>OF-5</t>
  </si>
  <si>
    <t>OF-4</t>
  </si>
  <si>
    <t>OF-3</t>
  </si>
  <si>
    <t>OF-2</t>
  </si>
  <si>
    <t>OF-1</t>
  </si>
  <si>
    <t>OF-D</t>
  </si>
  <si>
    <t>OR-9</t>
  </si>
  <si>
    <t>Major</t>
  </si>
  <si>
    <t>OR-8</t>
  </si>
  <si>
    <t>OR-7</t>
  </si>
  <si>
    <t>OR-6</t>
  </si>
  <si>
    <t>OR-5</t>
  </si>
  <si>
    <t>OR-4</t>
  </si>
  <si>
    <t>OR-3</t>
  </si>
  <si>
    <t>OR-2</t>
  </si>
  <si>
    <t>OR-1</t>
  </si>
  <si>
    <t>Code</t>
  </si>
  <si>
    <t>How many female officers left the police force in 2019?</t>
  </si>
  <si>
    <t>4.1</t>
  </si>
  <si>
    <t>4.2</t>
  </si>
  <si>
    <t>4.3</t>
  </si>
  <si>
    <t>4.4</t>
  </si>
  <si>
    <t>4.5</t>
  </si>
  <si>
    <t>4.6</t>
  </si>
  <si>
    <t>4.7</t>
  </si>
  <si>
    <t>4.8</t>
  </si>
  <si>
    <t>4.9</t>
  </si>
  <si>
    <t>4.10</t>
  </si>
  <si>
    <t>4.11</t>
  </si>
  <si>
    <t>4.13</t>
  </si>
  <si>
    <t>4.14</t>
  </si>
  <si>
    <t>4.15</t>
  </si>
  <si>
    <t>4.16</t>
  </si>
  <si>
    <t>4.17</t>
  </si>
  <si>
    <t>4.18</t>
  </si>
  <si>
    <t>4.19</t>
  </si>
  <si>
    <t>4.20</t>
  </si>
  <si>
    <t>4.21</t>
  </si>
  <si>
    <t>4.24</t>
  </si>
  <si>
    <t>4.26</t>
  </si>
  <si>
    <t xml:space="preserve">https://peacekeeping.un.org/en/standards-of-conduct </t>
  </si>
  <si>
    <t>Femmes</t>
  </si>
  <si>
    <t>Hommes</t>
  </si>
  <si>
    <t>Nombre de femmes déployées</t>
  </si>
  <si>
    <t>Nombre d’hommes déployés</t>
  </si>
  <si>
    <t>Nombre total de policier·ère·s déployé·e·s</t>
  </si>
  <si>
    <t xml:space="preserve">Agent·e de police (stagiaire, agent·e de police, agent·e de police supérieur·e) </t>
  </si>
  <si>
    <t xml:space="preserve">Sergent·e (Sergent·e, Sergent·e chef·fe) </t>
  </si>
  <si>
    <t>Inspecteur·trice (Sous-officier·ère)</t>
  </si>
  <si>
    <t xml:space="preserve">Surintendant·e (Surintendant·e, Chef·fe surintendant·e) </t>
  </si>
  <si>
    <t xml:space="preserve">Assistant·e commissaire </t>
  </si>
  <si>
    <t>Commissaire adjoint·e</t>
  </si>
  <si>
    <t>Commissaire</t>
  </si>
  <si>
    <t>GRADES DE LA POLICE</t>
  </si>
  <si>
    <t>Terme national correspondant au grade</t>
  </si>
  <si>
    <t>PERSONNEL TOTAL DANS LES UNITÉS TACTIQUES (c'est-à-dire SWAT, Anti-terroriste, etc.) (Combinez toutes les unités)</t>
  </si>
  <si>
    <t xml:space="preserve">LISTEZ LES UNITÉS FÉMININES DANS LA POLICE POUR CHAQUE ANNÉE </t>
  </si>
  <si>
    <t xml:space="preserve"> PERSONNEL DÉPLOYÉ DANS LES OPÉRATIONS DE PAIX DE L'ONU (PAR ANNÉE)</t>
  </si>
  <si>
    <t xml:space="preserve">Combien officier·ère·s de police n'ont été déployé·e·s qu'une seule fois dans une opération de paix de l’ONU ? </t>
  </si>
  <si>
    <t xml:space="preserve">Combien d'officier·ère·s de police ont été déployé·e·s plus d’une fois dans une opération de paix de l’ONU ? </t>
  </si>
  <si>
    <t>Combien d'officier·ère·s de police n’ont jamais été déployé·e·s dans une opération de paix de l’ONU ?</t>
  </si>
  <si>
    <t>DÉPLOIEMENTS DANS DES OPÉRATIONS DE PAIX RÉGIONALES (UA, OTAN, UE, OSCE)</t>
  </si>
  <si>
    <t>DÉPLOIEMENTS EN DEHORS DES OPÉRATIONS DE PAIX</t>
  </si>
  <si>
    <t>Grades de la GENDARMERIE :</t>
  </si>
  <si>
    <t>Gendarmerie - Officier·ère·s</t>
  </si>
  <si>
    <t>CODE OTAN</t>
  </si>
  <si>
    <t>ÉQUIVALENT</t>
  </si>
  <si>
    <t xml:space="preserve">TERME NATIONAL CORRESPONDANT AU GRADE </t>
  </si>
  <si>
    <t xml:space="preserve">Général·e de l'armée de terre </t>
  </si>
  <si>
    <t>Général·e de Corps d'Armée</t>
  </si>
  <si>
    <t>Général·e de Division</t>
  </si>
  <si>
    <t>Général·e de Brigade</t>
  </si>
  <si>
    <t>Colonel·le</t>
  </si>
  <si>
    <t>Lieutenant·e Colonel·le</t>
  </si>
  <si>
    <t>Chef·fe d'Escadron</t>
  </si>
  <si>
    <t xml:space="preserve">Capitaine </t>
  </si>
  <si>
    <t xml:space="preserve">Lieutenant·e </t>
  </si>
  <si>
    <t>Sous-Lieutenant·e</t>
  </si>
  <si>
    <t>Aspirant·e</t>
  </si>
  <si>
    <t>TOTAL OFFICIER·ÈRE·S DE LA GENDARMERIE</t>
  </si>
  <si>
    <t>Gendarmerie - Sous-officier·ère·s et militaires du rang (MR)</t>
  </si>
  <si>
    <t>Adjudant·e-Chef·fe</t>
  </si>
  <si>
    <t>Adjudant·e</t>
  </si>
  <si>
    <t>Maréchal-des-logis-chef</t>
  </si>
  <si>
    <t>Gendarme</t>
  </si>
  <si>
    <t>Gendarme sous contrat</t>
  </si>
  <si>
    <t>TOTAL DES SOUS-OFFICIER·ÈRE·S/MR DE LA GENDARMERIE</t>
  </si>
  <si>
    <t xml:space="preserve">FORCE TOTALE DE LA GENDARMERIE </t>
  </si>
  <si>
    <t>TOTAL DU PERSONNEL DANS LES UNITÉS OPÉRATIONNELLES</t>
  </si>
  <si>
    <t>LISTEZ TOUTES LES UNITÉS FÉMININES DE LA GENDARMERIE POUR CHAQUE ANNÉE</t>
  </si>
  <si>
    <t>DÉPLOIEMENT DE LA GENDARMERIE AUX OPÉRATIONS DE PAIX RÉGIONALES (c'est-à-dire UA, OTAN, UE, OSCE)</t>
  </si>
  <si>
    <t>DÉPLOIEMENT DE LA GENDARMERIE EN DEHORS D'OPÉRATIONS DE PAIX</t>
  </si>
  <si>
    <t>COMBIEN N'ONT ÉTÉ DÉPLOYÉ·E·S QU'UNE SEULE FOIS DANS UNE OPÉRATION DE PAIX DE L'ONU ?</t>
  </si>
  <si>
    <t>COMBIEN ONT ÉTÉ DÉPLOYÉ·E·S PLUS D'UNE FOIS DANS UNE OPÉRATION DE PAIX DE L'ONU ?</t>
  </si>
  <si>
    <t>COMBIEN N'ONT JAMAIS ÉTÉ DÉPLOYÉ·E·S DANS UNE OPÉRATION DE PAIX DE L'ONU ?</t>
  </si>
  <si>
    <t>NOMBRE DE PERSONNES EN PROLONGATION POUR UN DÉPLOIEMENT DANS LES OPÉRATIONS DE PAIX DE L'ONU</t>
  </si>
  <si>
    <t>NOMBRE DE PERSONNES QUI QUITTENT LA GENDARMERIE</t>
  </si>
  <si>
    <t xml:space="preserve">NOMBRE DE RETRAITES FORCÉES </t>
  </si>
  <si>
    <t>NOMBRE DE PERSONNES QUI QUITTENT LA GENDARMERIE MOINS LE NOMBRE DE RETRAITES FORCÉES (ne saisissez pas les données ici)</t>
  </si>
  <si>
    <t xml:space="preserve">Nombre de femmes déployées </t>
  </si>
  <si>
    <t xml:space="preserve">Nombre d’hommes déployés </t>
  </si>
  <si>
    <t>Nombre total de personnel déployé</t>
  </si>
  <si>
    <t>Thème 1 (POLICE) : Réponses écrites</t>
  </si>
  <si>
    <t>Indications</t>
  </si>
  <si>
    <t>Votre pays déploie-t-il des unités de police constituées dans les opérations de paix de l'ONU ?</t>
  </si>
  <si>
    <t>Combien d’hommes de votre pays ont été déployés dans des opérations de paix de l’ONU en 2019 en tant qu’UPC ?</t>
  </si>
  <si>
    <t>Combien de femmes de votre pays ont été déployées dans des opérations de paix de l’ONU en 2019 en tant qu’UPC ?</t>
  </si>
  <si>
    <t>Votre pays envoie-t-il des policier·ère·s pour un détachement auprès de l'ONU ?</t>
  </si>
  <si>
    <t>Votre pays déploie-t-il des policier·ère·s individuel·le·s de l'ONU (IPO) ?</t>
  </si>
  <si>
    <t>Combien d’hommes ont été déployés en tant que policiers individuels de l'ONU en 2019 ?</t>
  </si>
  <si>
    <t>Combien de femmes ont été déployées en tant que policières individuelles de l'ONU en 2019 ?</t>
  </si>
  <si>
    <t>Combien d’hommes ont été détachés auprès de l’ONU en 2019 ?</t>
  </si>
  <si>
    <t>Combien de femmes ont été détachées auprès de l’ONU en 2019 ?</t>
  </si>
  <si>
    <t>Quel est le nombre total de femmes dans les forces de police de votre pays (2019) ?</t>
  </si>
  <si>
    <t>Quel est le nombre total de personnel des forces de police de votre pays (2019) ?</t>
  </si>
  <si>
    <t>Quelle est la probabilité pour qu'une femme soit officière dans les forces de police de votre pays ?</t>
  </si>
  <si>
    <t>Le cas échéant, en quelle année cela a-t-il été autorisé pour la première fois ?</t>
  </si>
  <si>
    <t>Le cas échéant, veuillez décrire les circonstances de ce changement institutionnel.</t>
  </si>
  <si>
    <t>Combien de femmes faisaient partie des unités opérationnelles/tactiques des forces de police de votre pays en 2019 ?</t>
  </si>
  <si>
    <t>Veuillez lister les noms des unités opérationnelles/tactiques des forces de police de votre pays</t>
  </si>
  <si>
    <t>Quel pourcentage de femmes des forces de police de votre pays sont d'un grade médian ou plus élevé ?</t>
  </si>
  <si>
    <t>Les femmes sont-elles autorisées à servir au combat ou dans des unités d’opérations spéciales (SWAT, forces spéciales, etc.) des forces de police de votre pays ?</t>
  </si>
  <si>
    <t>Combien d'unités opérationnelles/tactiques existent-il dans les forces de police de votre pays ?</t>
  </si>
  <si>
    <t>Combien de membres du personnel des forces de police de votre pays étaient déployé·e·s dans des unités de police constituées de l'ONU en 2019 ?</t>
  </si>
  <si>
    <t>Combien de femmes des forces de police de votre pays étaient déployées dans les unités de police constituées de l'ONU en 2019 ?</t>
  </si>
  <si>
    <t>Quel est le nombre total de postes de direction/leadership au sein des forces de police de votre pays ?</t>
  </si>
  <si>
    <t>Combien d'hommes ont occupé un poste de direction/leadership au sein des forces de police de votre pays en 2019 ?</t>
  </si>
  <si>
    <t>Combien de femmes ont occupé un poste de direction/leadership au sein des forces de police de votre pays en 2019 ?</t>
  </si>
  <si>
    <t>Y a-t-il des unités exclusivement composées de femmes dans les forces de police de votre pays ?</t>
  </si>
  <si>
    <t>Le cas échéant, quels sont les noms de ces unités ?</t>
  </si>
  <si>
    <t>Y a-t-il eu des campagnes de recrutement dans les forces de police de votre pays qui ont pour cible spécifique les femmes ?</t>
  </si>
  <si>
    <t>Le cas échéant, veuillez décrire le processus de mise en œuvre de ces recrutement et les années au cours desquelles ces efforts ont eu lieu.</t>
  </si>
  <si>
    <t xml:space="preserve">Veuillez décrire comment les forces de police de votre pays annoncent et décrivent généralement les poste vacants. </t>
  </si>
  <si>
    <t xml:space="preserve">Existe-t-il des organisations professionnelles au sein des forces de police de votre pays ? </t>
  </si>
  <si>
    <t>Le cas échéant, veuillez décrire cette organisation/ces organisations professionnelles</t>
  </si>
  <si>
    <t>Y a-t-il des toilettes conçues pour les femmes dans tous les bâtiments ?</t>
  </si>
  <si>
    <t>Dans le cas contraire, pouvez-vous décrire le type de toilettes présentes dans les différents bâtiments ?</t>
  </si>
  <si>
    <t>Existe-t-il des toilettes neutres en termes de genre ?</t>
  </si>
  <si>
    <r>
      <rPr>
        <u/>
        <sz val="11"/>
        <color rgb="FF000000"/>
        <rFont val="Calibri"/>
        <family val="2"/>
      </rPr>
      <t>Version du 12 mai 2023</t>
    </r>
    <r>
      <rPr>
        <b/>
        <sz val="11"/>
        <color rgb="FF000000"/>
        <rFont val="Calibri"/>
        <family val="2"/>
      </rPr>
      <t xml:space="preserve">
Cet outil est issu de la méthodologie du DCAF intitulée « Méthodologie d'évaluation des opportunités pour les femmes dans les opérations de paix » (MOWIP). Plus d’infos : www.dcaf.ch/mowip Contact : elsie@dcaf.ch
Remarque : La fiche d'information institutionnelle de la police peut également être utilisée pour les évaluations MOWIP de la gendarmerie.
Instructions :
</t>
    </r>
    <r>
      <rPr>
        <sz val="12"/>
        <color rgb="FF000000"/>
        <rFont val="Calibri"/>
        <family val="2"/>
      </rPr>
      <t>1. Tout d'abord, veuillez indiquer les noms des grades de la police de votre pays dans la colonne B. Si vous avez deux grades sous le même code, veuillez ajouter de nouvelles lignes. Si votre pays n'utilise pas de grade (par ex. pas de OF-10), veuillez laisser ce champ vide et indiquer « grade non utilisé » dans les commentaires (colonne O).
2. Si vous disposez des données ventilées par grade et par genre, veuillez les insérer pour l'année correspondante dans les cases orange et bleues. Le total sera calculé automatiquement dans les cases jaunes.
3. Si vous ne disposez pas des données par grade, veuillez renseigner manuellement les lignes « total ».
4. Veuillez ajouter vos commentaires dans la colonne des commentaires à droite (colonne O)
5. Veuillez saisir la source de données dans la section des sources de données à droite (colonnes P-U)
6.  Pour les sources, veuillez indiquer soit une source écrite (ou plus), soit trois sources d’entretiens.
7. Si vous évaluez la gendarmerie, vous pouvez utiliser soit la Fiche d’information institutionnelle des forces de police, soit la Fiche d’information institutionnelle des forces armées en fonction des spécificités contextuelles et de votre diagnostic de la Fiche d’information institutionnelle la mieux adaptée.</t>
    </r>
  </si>
  <si>
    <t>Votre pays a-t-il des casernes des forces de police ?</t>
  </si>
  <si>
    <t>Y a-t-il des casernes de police spécifiquement conçues pour accueillir les femmes ?</t>
  </si>
  <si>
    <t>Les casernes des forces de police de votre pays sont-elles mixtes ?</t>
  </si>
  <si>
    <t>Si les casernes des forces de police sont mixtes, y a-t-il des chambres séparées pour les hommes et les femmes ?</t>
  </si>
  <si>
    <t xml:space="preserve">Existe-t-il des uniformes conçus pour s'adapter aux différentes morphologies des femmes (notamment en cas de grossesse) ? </t>
  </si>
  <si>
    <t>Les uniformes sont-ils conçus pour s'adapter aux vêtements religieux et traditionnels ?</t>
  </si>
  <si>
    <t>Les uniformes sont-ils disponibles en différentes tailles ?  Veuillez décrire les uniformes.</t>
  </si>
  <si>
    <t>Les équipements sont-ils conçus pour convenir aux femmes ?</t>
  </si>
  <si>
    <t>Quelles sont les considérations prises en compte pour veiller à ce que les hommes et les femmes aient un accès équitable aux équipements ?</t>
  </si>
  <si>
    <t>Les femmes ont-elles été autorisées à exercer dans l’institution depuis au moins 20 ans ?</t>
  </si>
  <si>
    <t>Depuis quand les femmes sont-elles autorisées à servir dans les forces de police ?</t>
  </si>
  <si>
    <t>Les femmes ont-elles été autorisées à entrer à l’école de police depuis au moins 20 ans ?</t>
  </si>
  <si>
    <t>Depuis quand les femmes sont-elles autorisées à entrer à l’école de police ?</t>
  </si>
  <si>
    <t>Combien de membres des forces de police de votre pays ont été redéployé·e·s dans les opération de paix de l'ONU en 2019 ?</t>
  </si>
  <si>
    <t>Combien de femmes des forces de police ont été redéployées en 2019 ?</t>
  </si>
  <si>
    <t>Les femmes ont-elles autant de chance d’être redéployées que les hommes ?</t>
  </si>
  <si>
    <t>Combien membres des forces de police ont quitté l'institution en 2019 ?</t>
  </si>
  <si>
    <t>Combien de membres des forces de police ont quitté l'institution en 2018 ?</t>
  </si>
  <si>
    <t>Combien de femmes des forces de police ont quitté l'institution en 2018 ?</t>
  </si>
  <si>
    <t xml:space="preserve">Source écrite #1 </t>
  </si>
  <si>
    <t>Source écrite #2</t>
  </si>
  <si>
    <t>Source écrite #3</t>
  </si>
  <si>
    <t xml:space="preserve">Source entretien #1 </t>
  </si>
  <si>
    <t>Source entretien #2</t>
  </si>
  <si>
    <t>Source entretien #3</t>
  </si>
  <si>
    <t>Veuillez sélectionner dans le menu déroulant</t>
  </si>
  <si>
    <t>Veuillez écrire votre réponse ici</t>
  </si>
  <si>
    <t xml:space="preserve">Au moins une source écrite (par exemple : URL Web, source classifiée) OU noms de trois personnes interrogées. </t>
  </si>
  <si>
    <t>Grade médian = grade intermédiaire</t>
  </si>
  <si>
    <t>Unités opérationnelles : unités tactiques. Par exemple : SWAT</t>
  </si>
  <si>
    <t>Veuillez également préciser quelles unités comprennent des femmes</t>
  </si>
  <si>
    <t xml:space="preserve">Postes de direction/leadership : postes élevés au sein de la police caractérisés par une responsabilité et une autorité accrues </t>
  </si>
  <si>
    <t>Équipements : étuis, gilets, etc.</t>
  </si>
  <si>
    <t>Thème 2 (POLICE) : Réponses écrites</t>
  </si>
  <si>
    <t>Un test de conduite est-il requis pour un déploiement dans une unité de police constituée de l'ONU ?</t>
  </si>
  <si>
    <t>Un test de conduite est-il requis pour un détachement à l'ONU ?</t>
  </si>
  <si>
    <t>Un test d'aptitude physique est-il requis pour un déploiement dans une unité de police constituée de l'ONU ?</t>
  </si>
  <si>
    <t>Un test de condition physique est-il requis pour un détachement à l'ONU ?</t>
  </si>
  <si>
    <t>Si vous avez répondu oui à l'une des questions précédentes, veuillez décrire ci-dessous le test d'aptitude physique.</t>
  </si>
  <si>
    <t>Si un test d'aptitude physique est requis pour le déploiement, les exigences sont-elles les mêmes pour les hommes et les femmes ?</t>
  </si>
  <si>
    <t>Dans le cas contraire, veuillez décrire les différences.</t>
  </si>
  <si>
    <t>Si les exigences pour le test d'aptitude physique ne sont pas les mêmes, existe-t-il des programmes permettant d'aider les femmes à atteindre les mêmes standards que les hommes ?</t>
  </si>
  <si>
    <t>Si la réponse à la question précédente est oui, veuillez décrire les programmes, en termes de format, de durée, de ressources, etc.</t>
  </si>
  <si>
    <t>Un examen médical est-il requis pour un déploiement de police individuelle de l'ONU (IPO) ?</t>
  </si>
  <si>
    <t>Un test d'aptitude physique est-il requis pour un déploiement de police individuelle de l'ONU (IPO) ?</t>
  </si>
  <si>
    <t>Un test de conduite est-il requis pour un déploiement de police individuelle de l'ONU (IPO) ?</t>
  </si>
  <si>
    <t>Un examen médical est-il requis pour un déploiement dans une unité de police constituée de l'ONU ?</t>
  </si>
  <si>
    <t>Un examen médical est-il requis pour un détachement à l'ONU ?</t>
  </si>
  <si>
    <t>Si vous avez répondu oui à l'une des questions précédentes, veuillez décrire les éléments requis pour être éligible.</t>
  </si>
  <si>
    <t>L’examen médical est-il différent pour les femmes et pour les hommes ? Veuillez commenter votre réponse.</t>
  </si>
  <si>
    <t>Un test écrit est-il requis pour un déploiement dans une unité de police constituée de l'ONU ?</t>
  </si>
  <si>
    <t>Un test écrit est-il requis pour un détachement à l'ONU ?</t>
  </si>
  <si>
    <t>Si vous avez répondu oui à l'une des questions précédentes, veuillez décrire le contenu du/des test(s).</t>
  </si>
  <si>
    <t>Un certain grade est-il requis pour un déploiement de police individuelle de l'ONU (IPO) ?</t>
  </si>
  <si>
    <t>Un certain grade est-il requis pour un déploiement dans une unité de police constituée de l'ONU ?</t>
  </si>
  <si>
    <t>Un certain grade est-il requis pour un détachement à l'ONU ?</t>
  </si>
  <si>
    <t>Si vous avez répondu oui à l'une des questions précédentes, quel est le grade requis ?</t>
  </si>
  <si>
    <t>Quels sont les âges minimum et maximum pour un déploiement dans une unité de police constituée de l'ONU ?</t>
  </si>
  <si>
    <t>Quels sont les âges minimum et maximum pour un détachement à l'ONU ?</t>
  </si>
  <si>
    <t>Un certain nombre d’années d’expérience est-il requis pour un déploiement dans une unité de police constituée de l'ONU ?</t>
  </si>
  <si>
    <t>Un certain nombre d’années d’expérience est-il requis pour un détachement à l'ONU ?</t>
  </si>
  <si>
    <t>Si vous avez répondu oui à l'une des questions précédentes, quel est le nombre d'années d'expérience requis ?</t>
  </si>
  <si>
    <t>Un test en informatique est-il requis pour un déploiement dans une unité de police constituée de l'ONU ?</t>
  </si>
  <si>
    <t>Un test informatique est-il requis pour un détachement à l'ONU ?</t>
  </si>
  <si>
    <t>Le centre de formation au maintien de la paix de votre pays enseigne-t-il ces compétences ?</t>
  </si>
  <si>
    <t>Le centre de formation au maintien de la paix de votre pays enseigne-t-il ces compétences informatiques ?</t>
  </si>
  <si>
    <t>Un test du maniement des armes légères/tactiques est-il requis pour un déploiement dans une unité de police constituée de l'ONU ?</t>
  </si>
  <si>
    <t>Un test du maniement des armes légères/tactiques est-il requis pour un détachement à l'ONU ?</t>
  </si>
  <si>
    <t>Si vous avez répondu oui à l'une des questions précédentes, quelle note le personnel doit-il recevoir pour réussir à ce test ?</t>
  </si>
  <si>
    <t>Des compétences en communication/écoute/relations interpersonnelles sont-elles requises pour un déploiement de police individuelle de l'ONU (IPO) ?</t>
  </si>
  <si>
    <t>Un test du maniement des armes légères/tactiques est-il requis pour un déploiement de police individuelle de l'ONU (IPO) ?</t>
  </si>
  <si>
    <t>Un test en informatique est-il requis pour un déploiement de police individuelle de l'ONU (IPO) ?</t>
  </si>
  <si>
    <t>Un certain nombre d’années d’expérience est-il requis pour un déploiement de police individuelle de l'ONU (IPO) ?</t>
  </si>
  <si>
    <t>Quels sont les âges minimum et maximum pour un déploiement de police individuelle de l'ONU (IPO) ?</t>
  </si>
  <si>
    <t>Un test écrit est-il requis pour un déploiement de police individuelle de l'ONU (IPO) ?</t>
  </si>
  <si>
    <t>Des compétences en communication/écoute/relations interpersonnelles sont-elles requises pour un déploiement dans une unité de police constituée de l'ONU ?</t>
  </si>
  <si>
    <t>Des compétences en communication/écoute/relations interpersonnelles sont-elles requises pour un détachement à l'ONU ?</t>
  </si>
  <si>
    <t>Si vous avez répondu oui à l'une des questions précédentes, quelles sont les compétences spécifiques requises ?</t>
  </si>
  <si>
    <t>Des compétences en résolution/négociation de conflits sont-elles requises pour un déploiement de police individuelle de l'ONU (IPO) ?</t>
  </si>
  <si>
    <t>Des compétences en résolution de conflit/négociation sont-elles requises pour un déploiement dans une unité de police constituée de l'ONU ?</t>
  </si>
  <si>
    <t>Des compétences en résolution de conflit/négociation sont-elles requises pour un détachement à l'ONU ?</t>
  </si>
  <si>
    <t>Des questions sur la sensibilité au genre sont-elles posées lors du processus de sélection pour un déploiement de police individuelle de l'ONU (IPO) ?</t>
  </si>
  <si>
    <t>Des questions sur la sensibilité au genre sont-elles posées dans le test de déploiement de police individuelle de l'ONU (IPO) ?</t>
  </si>
  <si>
    <t>Des questions sur la sensibilité au genre sont-elles posées lors du processus de sélection pour un déploiement dans une unité de police constituée de l'ONU ?</t>
  </si>
  <si>
    <t>Des questions sur la sensibilité au genre sont-elles posées dans le test de déploiement dans une unité de police constituée de l'ONU ?</t>
  </si>
  <si>
    <t>Des questions sur la sensibilité au genre sont-elles posées lors du processus de sélection pour un détachement à l'ONU ?</t>
  </si>
  <si>
    <t>Des questions sur la sensibilité au genre sont-elles posées dans le test pour un détachement à l'ONU ?</t>
  </si>
  <si>
    <t>Le cas échéant, veuillez décrire les questions posées.</t>
  </si>
  <si>
    <t>L'académie/école des forces de police de votre pays enseigne-t-elle ces compétences ?</t>
  </si>
  <si>
    <t>L'académie/école des force de police de votre pays enseigne-t-elle ces compétences informatiques ?</t>
  </si>
  <si>
    <t>Les dossiers disciplinaires des candidat·e·s sont-ils pris en compte pour un déploiement dans une unité de police constituée de l'ONU ?</t>
  </si>
  <si>
    <t>Les dossiers disciplinaires des candidat·e·s sont-ils pris en compte pour un détachement à l'ONU ?</t>
  </si>
  <si>
    <t>Le cas échéant, quel type de faute disciplinaire empêche le personnel d'être déployé ?</t>
  </si>
  <si>
    <t>Les dossiers disciplinaires des candidat·e·s sont-ils pris en compte pour un déploiement de police individuelle de l'ONU (IPO) ?</t>
  </si>
  <si>
    <t>Un certain niveau d'anglais est-il requis pour un déploiement de police individuelle de l'ONU (IPO) ?</t>
  </si>
  <si>
    <t>Un certain niveau de français est-il requis pour un déploiement de police individuelle de l'ONU (IPO) ?</t>
  </si>
  <si>
    <t>Le cas échéant, quel est le niveau requis, et comment est-il évalué ?</t>
  </si>
  <si>
    <t>Un certain niveau d'anglais est-il requis pour un déploiement dans une unité de police constituée de l'ONU ?</t>
  </si>
  <si>
    <t>Un certain niveau de français est-il requis pour un déploiement dans une unité de police constituée l'ONU ?</t>
  </si>
  <si>
    <t>Un certain niveau d'anglais est-il requis pour un détachement à l'ONU ?</t>
  </si>
  <si>
    <t>Un certain niveau de français est-il requis pour un détachement à l'ONU ?</t>
  </si>
  <si>
    <t>L'académie des force de police de votre pays enseigne-t-elle ces compétences ?</t>
  </si>
  <si>
    <t>Le déploiement familial est-il autorisé lors d'un déploiement de police individuelle de l'ONU (IPO) ?</t>
  </si>
  <si>
    <t>Le déploiement familial est-il autorisé lors d'un déploiement dans une unité de police constituée de l'ONU ?</t>
  </si>
  <si>
    <t>Le système de détachement à l'ONU permet-t-il un détachement/déploiement familial ?</t>
  </si>
  <si>
    <t xml:space="preserve">Les supérieur·e·s connaissent-iels les exigences en matière de déploiement ? </t>
  </si>
  <si>
    <t>Le personnel participe-t-il à des formations internationales ?</t>
  </si>
  <si>
    <t xml:space="preserve">Le personnel participe-t-il à des formations dans le pays (formation continue) en matière de maintien de la paix ? </t>
  </si>
  <si>
    <t>Des formations sur le genre sont-elles dispensées lors des formations préalables au déploiement ?</t>
  </si>
  <si>
    <t>Le personnel doit-il abandonner ses fonctions/son emploi au sein des forces de police pour un déploiement de police individuelle de l'ONU (IPO) ?</t>
  </si>
  <si>
    <t>Le personnel doit-il abandonner ses fonctions/son emploi au sein des forces de police pour un déploiement dans une unité de police constituée de l'ONU ?</t>
  </si>
  <si>
    <t>Le personnel doit-il abandonner ses fonctions/son emploi au sein de la police pour un détachement à l'ONU ?</t>
  </si>
  <si>
    <t>Veuillez préciser si les tests d'aptitude physique varient selon le type de déploiement</t>
  </si>
  <si>
    <t>Veuillez préciser si les critères d’éligibilité médicale varient selon le type de déploiement</t>
  </si>
  <si>
    <t>Veuillez préciser s'il existe des exigences ou des tests spécifiques au genre (par exemple : tests de virginité)</t>
  </si>
  <si>
    <t>Veuillez préciser si les tests varient selon le type de déploiement</t>
  </si>
  <si>
    <t>Veuillez préciser si les exigences d'âge diffèrent pour les hommes et les femmes</t>
  </si>
  <si>
    <t>Veuillez préciser si les exigences en années d'expérience varient selon le type de déploiement</t>
  </si>
  <si>
    <t>Veuillez préciser si la note requise varie selon le type de déploiement, ou s'il existe des tests différents pour les hommes et les femmes</t>
  </si>
  <si>
    <t>Veuillez préciser si les compétences varient selon le type de déploiement. Comment ces compétences sont-elles mesurées ?</t>
  </si>
  <si>
    <t>Veuillez décrire les types de questions posées sur la sensibilité au genre lors du processus de sélection et du test</t>
  </si>
  <si>
    <t>Veuillez préciser le niveau requis pour chaque langue</t>
  </si>
  <si>
    <t>Thème 3 (POLICE) : Réponses écrites</t>
  </si>
  <si>
    <t xml:space="preserve">Existe-t-il un processus standardisé pour les déploiements dans les opérations de paix de l’ONU ? </t>
  </si>
  <si>
    <t>Veuillez décrire le processus en détail.</t>
  </si>
  <si>
    <t>Votre pays déploie-t-il des unités de police constituées ?</t>
  </si>
  <si>
    <t>Votre pays déploie-t-il la police individuelle de l'ONU (IPO) ?</t>
  </si>
  <si>
    <t>Le personnel est-il individuellement sélectionné par ses supérieur·e·s pour les déploiements (et non via un système de candidature) ?</t>
  </si>
  <si>
    <t>Le personnel a-t-il la possibilité de se porter volontaire/candidat pour les déploiements ?</t>
  </si>
  <si>
    <t>Veuillez décrire le processus de sélection en détail.</t>
  </si>
  <si>
    <t>Le recrutement/la sélection pour le déploiement dans les opérations de paix de l’ONU pour les unités de police constituées se fait-il sur la base du volontariat ?</t>
  </si>
  <si>
    <t>Veuillez décrire le processus de recrutement/sélection en détail.</t>
  </si>
  <si>
    <t xml:space="preserve">Le recrutement/la sélection pour le déploiement dans les opérations de paix de l’ONU pour un détachement se fait-il sur la base du volontariat ?       </t>
  </si>
  <si>
    <r>
      <rPr>
        <b/>
        <i/>
        <sz val="11"/>
        <color theme="1"/>
        <rFont val="Calibri"/>
        <family val="2"/>
      </rPr>
      <t>Tous</t>
    </r>
    <r>
      <rPr>
        <b/>
        <sz val="11"/>
        <color theme="1"/>
        <rFont val="Calibri"/>
        <family val="2"/>
      </rPr>
      <t xml:space="preserve"> les postes de police individuelle de l'ONU (IPO) sont-ils annoncés à la radio ?</t>
    </r>
  </si>
  <si>
    <r>
      <rPr>
        <b/>
        <i/>
        <sz val="11"/>
        <color theme="1"/>
        <rFont val="Calibri"/>
        <family val="2"/>
      </rPr>
      <t>Tous</t>
    </r>
    <r>
      <rPr>
        <b/>
        <sz val="11"/>
        <color theme="1"/>
        <rFont val="Calibri"/>
        <family val="2"/>
      </rPr>
      <t xml:space="preserve"> les postes d'unités de police constituées de l'ONU sont-ils annoncés à la radio ?</t>
    </r>
  </si>
  <si>
    <r>
      <rPr>
        <b/>
        <i/>
        <sz val="11"/>
        <color theme="1"/>
        <rFont val="Calibri"/>
        <family val="2"/>
      </rPr>
      <t>Tous</t>
    </r>
    <r>
      <rPr>
        <b/>
        <sz val="11"/>
        <color theme="1"/>
        <rFont val="Calibri"/>
        <family val="2"/>
      </rPr>
      <t xml:space="preserve"> les postes de détachement à l'ONU sont-ils annoncés à la radio ?</t>
    </r>
  </si>
  <si>
    <t>Dans le cas contraire, quels postes sont annoncés à la radio ?</t>
  </si>
  <si>
    <r>
      <rPr>
        <b/>
        <i/>
        <sz val="11"/>
        <color theme="1"/>
        <rFont val="Calibri"/>
        <family val="2"/>
      </rPr>
      <t>Tous</t>
    </r>
    <r>
      <rPr>
        <b/>
        <sz val="11"/>
        <color theme="1"/>
        <rFont val="Calibri"/>
        <family val="2"/>
      </rPr>
      <t xml:space="preserve"> les postes de police individuelle de l'ONU (IPO) sont-ils annoncés à la télévision ?</t>
    </r>
  </si>
  <si>
    <r>
      <rPr>
        <b/>
        <i/>
        <sz val="11"/>
        <color theme="1"/>
        <rFont val="Calibri"/>
        <family val="2"/>
      </rPr>
      <t>Tous</t>
    </r>
    <r>
      <rPr>
        <b/>
        <sz val="11"/>
        <color theme="1"/>
        <rFont val="Calibri"/>
        <family val="2"/>
      </rPr>
      <t xml:space="preserve"> les postes d'unités de police constituées de l'ONU sont-ils annoncés à la télévision ?</t>
    </r>
  </si>
  <si>
    <t>Tous les postes de détachement à l'ONU sont-ils annoncés à la télévision ?</t>
  </si>
  <si>
    <t>Quels postes sont massivement publiés par e-mail et qui reçoit ces e-mails ?</t>
  </si>
  <si>
    <r>
      <rPr>
        <b/>
        <i/>
        <sz val="11"/>
        <color theme="1"/>
        <rFont val="Calibri"/>
        <family val="2"/>
      </rPr>
      <t>Tous</t>
    </r>
    <r>
      <rPr>
        <b/>
        <sz val="11"/>
        <color theme="1"/>
        <rFont val="Calibri"/>
        <family val="2"/>
      </rPr>
      <t xml:space="preserve"> les postes de police individuelle de l'ONU (IPO) sont-ils massivement publiés par e-mails ?</t>
    </r>
  </si>
  <si>
    <r>
      <rPr>
        <b/>
        <i/>
        <sz val="11"/>
        <color theme="1"/>
        <rFont val="Calibri"/>
        <family val="2"/>
      </rPr>
      <t>Tous</t>
    </r>
    <r>
      <rPr>
        <b/>
        <sz val="11"/>
        <color theme="1"/>
        <rFont val="Calibri"/>
        <family val="2"/>
      </rPr>
      <t xml:space="preserve"> les postes d'unités de police constituées de l'ONU sont-ils massivement publiés par e-mail ?</t>
    </r>
  </si>
  <si>
    <t>Tous les postes de détachement à l'ONU sont-ils massivement publiés par e-mail ?</t>
  </si>
  <si>
    <t>Tous les postes de détachement à l'ONU sont-ils publiés via d'autres cannaux de communication interne ?</t>
  </si>
  <si>
    <r>
      <rPr>
        <b/>
        <i/>
        <sz val="11"/>
        <color theme="1"/>
        <rFont val="Calibri"/>
        <family val="2"/>
      </rPr>
      <t>Tous</t>
    </r>
    <r>
      <rPr>
        <b/>
        <sz val="11"/>
        <color theme="1"/>
        <rFont val="Calibri"/>
        <family val="2"/>
      </rPr>
      <t xml:space="preserve"> les postes d'unités de police constituées de l'ONU sont-ils publiés via d'autres cannaux de communication interne ?</t>
    </r>
  </si>
  <si>
    <r>
      <rPr>
        <b/>
        <i/>
        <sz val="11"/>
        <color theme="1"/>
        <rFont val="Calibri"/>
        <family val="2"/>
      </rPr>
      <t>Tous</t>
    </r>
    <r>
      <rPr>
        <b/>
        <sz val="11"/>
        <color theme="1"/>
        <rFont val="Calibri"/>
        <family val="2"/>
      </rPr>
      <t xml:space="preserve"> les postes de police individuelle de l'ONU (IPO) sont-ils publiés via d'autres cannaux de communication interne ?</t>
    </r>
  </si>
  <si>
    <t>Dans le cas contraire, quels postes sont publiés via d'autres cannaux communication interne et comment les informations sont-elles diffusées exactement ?  Quelle forme prend la communication interne ? Qu'en est-il des newsletters ou des magazines ?</t>
  </si>
  <si>
    <r>
      <rPr>
        <b/>
        <i/>
        <sz val="11"/>
        <color theme="1"/>
        <rFont val="Calibri"/>
        <family val="2"/>
      </rPr>
      <t>Tous</t>
    </r>
    <r>
      <rPr>
        <b/>
        <sz val="11"/>
        <color theme="1"/>
        <rFont val="Calibri"/>
        <family val="2"/>
      </rPr>
      <t xml:space="preserve"> les postes de police individuelle de l'ONU (IPO) sont-ils diffusés à travers le bouche à oreille ?</t>
    </r>
  </si>
  <si>
    <r>
      <rPr>
        <b/>
        <i/>
        <sz val="11"/>
        <color theme="1"/>
        <rFont val="Calibri"/>
        <family val="2"/>
      </rPr>
      <t>Tous</t>
    </r>
    <r>
      <rPr>
        <b/>
        <sz val="11"/>
        <color theme="1"/>
        <rFont val="Calibri"/>
        <family val="2"/>
      </rPr>
      <t xml:space="preserve"> les postes d'unités de police constituées de l'ONU sont-ils diffusés à travers le bouche à oreille ?</t>
    </r>
  </si>
  <si>
    <t>Tous les postes de détachement à l'ONU sont-ils diffusés à travers le bouche à oreille ?</t>
  </si>
  <si>
    <t xml:space="preserve">Dans le cas contraire, quels postes sont diffusés à travers le bouche à oreille ? Quel est le rôle des superviseur·se·s immédiat·e·s dans cette diffusion ? </t>
  </si>
  <si>
    <r>
      <rPr>
        <b/>
        <i/>
        <sz val="11"/>
        <color theme="1"/>
        <rFont val="Calibri"/>
        <family val="2"/>
      </rPr>
      <t>Tous</t>
    </r>
    <r>
      <rPr>
        <b/>
        <sz val="11"/>
        <color theme="1"/>
        <rFont val="Calibri"/>
        <family val="2"/>
      </rPr>
      <t xml:space="preserve"> les postes d'unités de police constituées de l'ONU sont-ils diffusés via une association professionnelle/des académies de formation/un mécanisme de mentorat formel·le·s ?</t>
    </r>
  </si>
  <si>
    <t>Tous les postes de détachement à l'ONU sont-ils diffusés via une association professionnelle/des académies de formation/un mécanisme de mentorat formel·le·s ?</t>
  </si>
  <si>
    <r>
      <rPr>
        <b/>
        <i/>
        <sz val="11"/>
        <color theme="1"/>
        <rFont val="Calibri"/>
        <family val="2"/>
      </rPr>
      <t>Tous</t>
    </r>
    <r>
      <rPr>
        <b/>
        <sz val="11"/>
        <color theme="1"/>
        <rFont val="Calibri"/>
        <family val="2"/>
      </rPr>
      <t xml:space="preserve"> les postes de police individuelle de l'ONU (IPO) sont-ils diffusés via une association professionnelle/des académies de formation/un mécanisme de mentorat formel·le·s ?</t>
    </r>
  </si>
  <si>
    <t xml:space="preserve">Dans le cas contraire, quels postes sont diffusés via une association professionnelle/des académies de formation/un mécanisme de mentorat formel·le·s ? Quel est le rôle des superviseur·se·s immédiat·e·s dans cette diffusion ? </t>
  </si>
  <si>
    <r>
      <rPr>
        <b/>
        <i/>
        <sz val="11"/>
        <color theme="1"/>
        <rFont val="Calibri"/>
        <family val="2"/>
      </rPr>
      <t>Tous</t>
    </r>
    <r>
      <rPr>
        <b/>
        <sz val="11"/>
        <color theme="1"/>
        <rFont val="Calibri"/>
        <family val="2"/>
      </rPr>
      <t xml:space="preserve"> les postes de l'ONU sont-ils publiés dans toutes les régions de votre pays ?</t>
    </r>
  </si>
  <si>
    <t>Dans le cas contraire, veuillez décrire où ces postes sont publiés</t>
  </si>
  <si>
    <t>Y a-t-il des efforts particuliers dans votre pays pour déployer les femmes dans les opérations de paix ?</t>
  </si>
  <si>
    <t>Le cas échéant, veuillez décrire ces efforts.</t>
  </si>
  <si>
    <t>L’académie/école de formation des forces de police de votre pays fournit-elle des informations sur les déploiements de l'ONU ?</t>
  </si>
  <si>
    <t>Le cas échéant, quelles informations sont founies ?</t>
  </si>
  <si>
    <t>Votre pays reçoit-il des contrôles, notamment des équipes mobiles de soutien à la formation au maintien de la paix (MTST), des équipes d'assistance à la sélection (SAT) ou des équipes mobiles de formation (MTT) ?</t>
  </si>
  <si>
    <t>Votre pays reçoit-il des contrôles des équipes de soutien plus d’une fois par an ?</t>
  </si>
  <si>
    <t>Le cas échéant, à quelle fréquence ?</t>
  </si>
  <si>
    <t xml:space="preserve">Votre pays reçoit-il des équipes d'assistance à la sélection (SAT) ? </t>
  </si>
  <si>
    <t xml:space="preserve">Votre pays reçoit-il des équipes mobiles de formation (MTT) ? </t>
  </si>
  <si>
    <t xml:space="preserve">Où se déroulent les examens de l'ONU ? </t>
  </si>
  <si>
    <t>Combien de fois par an ont-ils lieu ?</t>
  </si>
  <si>
    <t>Comment les tests pour l'examen de l'ONU se déroulent-ils ? Veuillez fournir une description</t>
  </si>
  <si>
    <t xml:space="preserve">Quelles dépenses personnelles sont engagées pendant la phase de pré-déploiement ? </t>
  </si>
  <si>
    <t>Combien de membres des forces de police ont réussi l'examen de l'ONU dans votre pays en 2019 ?</t>
  </si>
  <si>
    <t>Combien de femmes ont réussi l'examen de l'ONU en 2019 ?</t>
  </si>
  <si>
    <t>Combien de membres des forces de police de votre pays ont échoué à l'examen de l'ONU en 2019 ?</t>
  </si>
  <si>
    <t>Combien de femmes ont échoué à l'examen de l'ONU en 2019 ?</t>
  </si>
  <si>
    <t>Le personnel prolonge-t-il ses missions de paix ?</t>
  </si>
  <si>
    <t>Moyens de communication interne : newsletters/magazines/panneaux d'affichage</t>
  </si>
  <si>
    <t>Toutes les académies/écoles de formation fournissent-elles des informations sur les déploiements de l'ONU ?</t>
  </si>
  <si>
    <t>Veuillez inclure les dates auxquelles les examens se déroulent</t>
  </si>
  <si>
    <t>Thème 4 (POLICE) : Réponses écrites</t>
  </si>
  <si>
    <t>Existe-t-il des infrastructures de garde d'enfants du personnel des forces de police dans votre pays ?</t>
  </si>
  <si>
    <t>Le cas échéant, où sont-elles situées ? Existe-t-il des infrastructures de garde d'enfants dans le centre de formation au maintien de la paix dans votre pays ? Veuillez les décrire.</t>
  </si>
  <si>
    <t>S'il existe des infrastructures de garde d'enfants dans votre pays, celles-ci font-elles partie des forces de police ?</t>
  </si>
  <si>
    <t>Existe-t-il des infrastructures de garde d'enfants en dehors des forces de police ?</t>
  </si>
  <si>
    <t>Le cas échéant, sont-elles subventionnées ?</t>
  </si>
  <si>
    <t>Existe-t-il des exemptions fiscales pour la garde d’enfants ?</t>
  </si>
  <si>
    <t>Le cas échéant, veuillez décrire les subventions allouées pour la garde d’enfants. Ces infrastructures sont-elles subventionnées par les forces de police ou par le gouvernement de votre pays ? Si elles sont subventionnées par le gouvernement, de quel ministère s'agit-il ?</t>
  </si>
  <si>
    <t>Le personnel des forces de police déployé dans le cadre de la police individuelle de l'ONU (IPO) est-il autorisé à prendre des congés ?</t>
  </si>
  <si>
    <t>Le cas échéant, quelle est la politique des congés ?</t>
  </si>
  <si>
    <t>Le personnel des forces de police déployé dans une unité de police constituée est-il autorisé à prendre des congés ?</t>
  </si>
  <si>
    <t>Le personnel des forces de police en détachement à l'ONU est-il autorisé à prendre des congés ?</t>
  </si>
  <si>
    <t>Les congés pendant les opérations de paix sont-ils subventionnés ?</t>
  </si>
  <si>
    <t>Les congés sont-ils suventionnés pour tous les types de déploiement (notamment le personnel déployé dans le cadre de la police individuelle de l'ONU (IPO), dans une unité de police constituée ou dans le cas d’un détachement) ?</t>
  </si>
  <si>
    <t>Veuillez décrire le processus de subvention ; le congé est-il subventionné par les forces de police ou le gouvernement de votre pays ?</t>
  </si>
  <si>
    <t>Est-il courant que les familles élargies s'occupent de la garde d'enfants dans votre pays ?</t>
  </si>
  <si>
    <t>Le cas échéant, qui dans la famille assure généralement la garde des enfants ?</t>
  </si>
  <si>
    <t>Est-il courant que le personnel des forces de police de grades intermédiaire et inférieur paient pour une aide domestique ?</t>
  </si>
  <si>
    <t>Est-il culturellement acceptable que les hommes soient des pères au foyer dans votre pays ?</t>
  </si>
  <si>
    <t>Veuillez commenter votre réponse.</t>
  </si>
  <si>
    <t>Les conditions de travail au sein des forces de police de votre pays sont-elles flexibles ?</t>
  </si>
  <si>
    <t>Veuillez commenter votre réponse</t>
  </si>
  <si>
    <t>Les horaires de travail au sein de la police de votre pays sont-ils flexibles ?</t>
  </si>
  <si>
    <t>Les femmes enceintes ont-elles le droit de rester dans la police ?</t>
  </si>
  <si>
    <t>Dans le cas contraire, veuillez décrire la politique en question. Y a-t-il d'autres restrictions ? Des tests ?</t>
  </si>
  <si>
    <t>Les familles des Casques et Bérets bleu·e·s décédé·e·s reçoivent-elles une compensation ?</t>
  </si>
  <si>
    <t>Le cas échéant, quel est le montant de la compensation reçue ?</t>
  </si>
  <si>
    <t>Les familles des Casques et Bérets bleu·e·s de votre pays sont-elles autorisées à bénéficier des prestations de santé ?</t>
  </si>
  <si>
    <t>Le cas échéant, quelles prestations reçoivent-elles ?</t>
  </si>
  <si>
    <t>Les familles des Casques et Bérets bleu·e·s de votre pays ont-elles autorisées à bénéficier des prestations de retraite ?</t>
  </si>
  <si>
    <t>Votre pays fournit-il des congés pour la prise en charge des personnes âgées/des congés familiaux ?</t>
  </si>
  <si>
    <t>Le cas échéant, les congés pour la prise en charge des personnes âgées/congés familiaux sont-ils payés ?</t>
  </si>
  <si>
    <t>Votre pays offre-t-il des congés maladie/invalidité ?</t>
  </si>
  <si>
    <t>Le cas échéant, les congés maladie/invalidité sont-ils payés ?</t>
  </si>
  <si>
    <t>Le cas échéant, combien de temps durent les congés ?</t>
  </si>
  <si>
    <t>La police de votre pays a-t-elle une politique de congé paternité ?</t>
  </si>
  <si>
    <t>Le cas échéant, le congé paternité est-il payé ?</t>
  </si>
  <si>
    <t>Le cas échéant, quelle est la durée du congé paternité ?</t>
  </si>
  <si>
    <t>La police de votre pays a-t-elle une politique de congé maternité ?</t>
  </si>
  <si>
    <t>Le cas échéant, le congé maternité est-il payé ?</t>
  </si>
  <si>
    <t>Le cas échéant, quelle est la durée du congé maternité ?</t>
  </si>
  <si>
    <t>Le personnel de votre pays a-t-il la possibilité de suivre une formation continue pendant un congé ?</t>
  </si>
  <si>
    <t>Existe-t-il des dispositions en matière d'allaitement pour les femmes de la police de votre pays ?</t>
  </si>
  <si>
    <t>Le cas échéant, veuillez décrire ces dispositions.</t>
  </si>
  <si>
    <t xml:space="preserve">L'allaitement au travail est-il autorisé ? </t>
  </si>
  <si>
    <t>Au sein de leur famille, est-il socialement acceptable pour les femmes de se déployer ?</t>
  </si>
  <si>
    <t>Veuiller commenter votre réponse</t>
  </si>
  <si>
    <t>Subventionné : le coût individuel d'un service (comme la garde d'enfants) est couvert ou réduit par l'institution prestataire ou le gouvernement</t>
  </si>
  <si>
    <t>Combien de jours de congés le personnel reçoit-il par an ?</t>
  </si>
  <si>
    <t>Subventionné : le coût individuel d'un service est couvert ou réduit par l'institution prestataire ou le gouvernement</t>
  </si>
  <si>
    <t>Aide domestique : nounous/femmes ou hommes de ménage</t>
  </si>
  <si>
    <t>Quand cela est-il devenu acceptable pour la première fois ? Qu'est-ce qui a déclenché ce changement culturel ?</t>
  </si>
  <si>
    <t>Conditions de travail flexibles : les employé·e·s peuvent travailler à domicile et partir tôt en cas d'urgence, les employeur·se·s répondent aux besoins familiaux des employé·e·s</t>
  </si>
  <si>
    <t>Horaires de travail flexibles : les employé·e·s peuvent partir tôt en cas d'urgence ou travailler à un horaire différent pour répondre aux besoins de leur famille</t>
  </si>
  <si>
    <t>Veuillez décrire le processus de subvention ; le congé est-il subventionné par les forces armées ou le gouvernement de votre pays ?</t>
  </si>
  <si>
    <t>Veuillez préciser comment la compensation est calculée et distribuée</t>
  </si>
  <si>
    <t>Formation continue : formation continue des officier·ère·s de police après leur formation initiale en tant que recrues</t>
  </si>
  <si>
    <t>Existe-t-il des salles d'allaitement privées disponibles dans les bâtiments institutionnels de votre police ? Les femmes des forces de police disposent-elles d'un temps suffisant pour l'allaitement ?</t>
  </si>
  <si>
    <t>Veuillez fournir des exemples si possible.</t>
  </si>
  <si>
    <t>Thème 5 (POLICE) : Réponses écrites</t>
  </si>
  <si>
    <t>Votre pays propose-t-il des formations pré-déploiement ?</t>
  </si>
  <si>
    <t>Le cas échéant, qui dispense la formation et combien de temps dure-t-elle ?</t>
  </si>
  <si>
    <t>Le cas échéant, quels cours sont proposés ?</t>
  </si>
  <si>
    <t>Dans le cas contraire, comment la formation pré-déploiement est-elle dispensée aux Bérets bleu·e·s de votre pays ?</t>
  </si>
  <si>
    <t>Existe-t-il un centre national de formation au maintien de la paix pour les forces de police dans votre pays ?</t>
  </si>
  <si>
    <t>Le cas échéant, quel est le nom et l'emplacement de ce centre de formation ?</t>
  </si>
  <si>
    <t>La formation au maintien de la paix est-elle proposée en tant que formation continue ?</t>
  </si>
  <si>
    <t xml:space="preserve">Quels sont les cours proposés, et où sont-ils proposés ? </t>
  </si>
  <si>
    <t>Existe-t-il des opportunités de formation en ligne au maintien de la paix dans votre pays ?</t>
  </si>
  <si>
    <t>Le cas échéant, veuillez décrire les opportunités existantes.</t>
  </si>
  <si>
    <t>Le personnel des forces de police de votre pays se rend-t-il dans des centres à l’étranger pour suivre une formation au maintien de la paix ?</t>
  </si>
  <si>
    <t>Le cas échéant, dans quels pays est-il envoyé et quel est le nom des centres de formation ?</t>
  </si>
  <si>
    <t>Y a-t-il des toilettes conçues pour elles dans toutes les installations des opérations de paix où les femmes sont déployées ?</t>
  </si>
  <si>
    <t>Dans le cas contraire, quelles installations n'ont pas de toilettes pour femmes ?</t>
  </si>
  <si>
    <t>Le centre de formation au maintien de la paix de votre pays dispose-t-il de toilettes séparées pour hommes et pour femmes ?</t>
  </si>
  <si>
    <t>Le centre de formation dispose-t-il de toilettes neutres en termes de genre ?</t>
  </si>
  <si>
    <t>Combien y a-t-il de toilettes de chaque type ?</t>
  </si>
  <si>
    <t>Les installations des opérations de paix comportent-elles des casernes spécifiquement conçues pour les femmes ?</t>
  </si>
  <si>
    <t>Y a-t-il des dortoirs pour hommes et des dortoirs pour femmes au centre national de formation au maintien de la paix de votre pays ?</t>
  </si>
  <si>
    <t>Dans le cas contraire, veuillez décrire les dortoirs.</t>
  </si>
  <si>
    <t>Les forces de police de votre pays ont-t-elles des uniformes de l'ONU adaptés à la morphologie des femmes (notamment en cas de grossesse) ?</t>
  </si>
  <si>
    <t>Les uniformes de l'ONU sont-ils conçus pour s'adapter aux vêtements religieux et traditionnels ?</t>
  </si>
  <si>
    <t>Le cas échéant, veuillez décrire les uniformes. Sont-ils disponibles en différentes tailles ?</t>
  </si>
  <si>
    <t>Comment les uniformes et les équipements des Nations unies sont-ils distribués ?</t>
  </si>
  <si>
    <t>Lors du déploiement dans des opérations de paix, le personnel des forces de police reçoit-il du matériel/des équipements de base ?</t>
  </si>
  <si>
    <t xml:space="preserve">Le personnel reçoit-il des équipements dont il a besoin au cours de la mission ? </t>
  </si>
  <si>
    <t xml:space="preserve">Quels équipements reçoit-il ? Veuillez les énumérer. Qui distribue ces équipements ? </t>
  </si>
  <si>
    <t>Les femmes Bérets bleues reçoivent-elles du matériel/des équipements spécialement conçus pour les femmes ?</t>
  </si>
  <si>
    <t xml:space="preserve">Le cas échéant, qu'est-ce qui est différent au niveau du matériel/des équipements que les femmes reçoivent ? </t>
  </si>
  <si>
    <t>Combien doit mesurer le personnel pour conduire un véhicule 4x4 de l'ONU ?</t>
  </si>
  <si>
    <t>Les véhicules de l’ONU et d’autres équipements sont-ils adaptés pour le personnel de plus petite taille ?</t>
  </si>
  <si>
    <t>Y a-t-il des aménagements pour le personnel de plus petite taille ? Le cas échéant, veuillez les décrire.</t>
  </si>
  <si>
    <t>Votre pays effectue-t-il une évaluation des besoins en fonction du genre pour les déploiements dans les opérations de paix afin de comprendre les besoins des femmes lors d'une mission ?</t>
  </si>
  <si>
    <t>Le cas échéant, veuillez décrire l’évaluation.</t>
  </si>
  <si>
    <t>Les produits d'hygiène intime féminine font-ils partie du kit standard de déploiement des opérations de paix de l'ONU dans votre pays ?</t>
  </si>
  <si>
    <t>Le cas échéant, veuillez préciser quels produits sont fournis.</t>
  </si>
  <si>
    <r>
      <rPr>
        <b/>
        <sz val="11"/>
        <color theme="1"/>
        <rFont val="Calibri"/>
        <family val="2"/>
      </rPr>
      <t xml:space="preserve">Dans votre pays, des médecins sont-iels </t>
    </r>
    <r>
      <rPr>
        <b/>
        <i/>
        <sz val="11"/>
        <color theme="1"/>
        <rFont val="Calibri"/>
        <family val="2"/>
      </rPr>
      <t>toujours</t>
    </r>
    <r>
      <rPr>
        <b/>
        <sz val="11"/>
        <color theme="1"/>
        <rFont val="Calibri"/>
        <family val="2"/>
      </rPr>
      <t xml:space="preserve"> déployé·e·s avec les unités de police constituées ?</t>
    </r>
  </si>
  <si>
    <r>
      <rPr>
        <b/>
        <sz val="11"/>
        <color theme="1"/>
        <rFont val="Calibri"/>
        <family val="2"/>
      </rPr>
      <t xml:space="preserve">Des femmes médecins sont-elles </t>
    </r>
    <r>
      <rPr>
        <b/>
        <i/>
        <sz val="11"/>
        <color theme="1"/>
        <rFont val="Calibri"/>
        <family val="2"/>
      </rPr>
      <t>toujours</t>
    </r>
    <r>
      <rPr>
        <b/>
        <sz val="11"/>
        <color theme="1"/>
        <rFont val="Calibri"/>
        <family val="2"/>
      </rPr>
      <t xml:space="preserve"> déployées avec les unités de police constituées ?</t>
    </r>
  </si>
  <si>
    <t>Les Bérets bleu·e·s de votre pays ont-iels accès aux soins de santé généraux au cours des opérations de paix ?</t>
  </si>
  <si>
    <t>Le cas échéant, combien coûtent les soins de santé généraux pour les Bérets bleu·e·s déployé·e·s ?</t>
  </si>
  <si>
    <t>Le cas échéant, veuillez décrire les types de soins de santé généraux fournis.</t>
  </si>
  <si>
    <t>Les Bérets bleu·e·s de votre pays ont-iels accès aux soins de santé mentale au cours des opérations de paix ?</t>
  </si>
  <si>
    <t>Le cas échéant, combien coûtent les soins de santé mentale des Bérets bleu·e·s déployé·e·s ?</t>
  </si>
  <si>
    <t>Le cas échéant, veuillez décrire les types de soins de santé mentale fournis.</t>
  </si>
  <si>
    <t>Les Bérets bleu·e·s de votre pays ont-iels accès aux soins de santé reproductive au cours des opérations de paix ?</t>
  </si>
  <si>
    <t>Le cas échéant, combien coûtent les soins de santé reproductive des Bérets bleu·e·s déployé·e·s ?</t>
  </si>
  <si>
    <t>Le cas échéant, veuillez décrire les types de soins de santé reproductive fournis.</t>
  </si>
  <si>
    <t>La contraception est-elle légale dans votre pays ?</t>
  </si>
  <si>
    <t>Les Bérets bleu·e·s de votre pays ont-iels accès à la contraception au cours des opérations de paix ?</t>
  </si>
  <si>
    <t>Le cas échéant, veuillez préciser quelles formes de contraceptifs sont disponibles et combien ils coûtent aux Bérets bleu·e·s.</t>
  </si>
  <si>
    <t>Le pays dispose-t-il des équipements et infrastructures pour envoyer des contingents ?</t>
  </si>
  <si>
    <t>Votre pays a-t-il des consulats dans les pays où votre personnel est déployé pour les opérations de paix ?</t>
  </si>
  <si>
    <t>Le cas échéant, dans quels pays les consulats sont-ils présents ?</t>
  </si>
  <si>
    <t>Qui est éligible pour suivre ces cours ? Les cours sont-ils subventionnés ? Qui subventionne les cours ?</t>
  </si>
  <si>
    <t>Quelles sont les différences entre l'uniforme fourni au femmes et l'uniforme fourni aux hommes ?</t>
  </si>
  <si>
    <t>Évaluation des besoins en fonction du genre : une évaluation officielle de ce dont les Bérets bleu·e·s ont besoin, en particulier par rapport aux besoins en fonction du genre des femmes</t>
  </si>
  <si>
    <t>Produits d'hygiène intime féminine : serviettes hygiéniques, tampons, coupes menstruelles, etc.</t>
  </si>
  <si>
    <t>Veuillez préciser si les frais de soins de santé généraux sont subventionnés, et par qui</t>
  </si>
  <si>
    <t>Veuillez préciser si les frais de soins de santé mentale sont subventionnés, et par qui</t>
  </si>
  <si>
    <t>Soins de santé mentale : services consacrés au traitement de la maladie mentale et à l'amélioration du bien-être mental</t>
  </si>
  <si>
    <t>Veuillez préciser si les frais de soins de santé reproductive sont subventionnés, et par qui</t>
  </si>
  <si>
    <t xml:space="preserve">Services de santé reproductive : services consacrés au traitement des troubles de la santé reproductive </t>
  </si>
  <si>
    <t>Les contraceptifs comprennent : les pilules/injections/patchs contraceptifs, les stérilets, les diaphragmes, les préservatifs, etc.</t>
  </si>
  <si>
    <t>Le cas échéant, veuillez fournir des exemples.</t>
  </si>
  <si>
    <t>Thème 6 (POLICE) : Réponses écrites</t>
  </si>
  <si>
    <t>La majorité des hommes participent-ils à des activités de socialisation pendant les opérations de paix ?</t>
  </si>
  <si>
    <t>La majorité des femmes participent-elles à des activités de socialisation pendant les opérations de paix ?</t>
  </si>
  <si>
    <t>Les menbres du personnel participe-t-iels à des activités de proximité et de soutien aux communautés locales, comme les actions civilo-militaires ou les projets à impact rapide ?</t>
  </si>
  <si>
    <t xml:space="preserve"> Veuillez décrire les activités de proximité et de soutien aux communautés locales. Quel est le principal type de mission d'engagement envers les communautés locales à laquelle le personnel participe lors de son déploiement ?</t>
  </si>
  <si>
    <t>Les hommes s'engagent-ils dans des relations de mentorat pendant les opérations de paix ?</t>
  </si>
  <si>
    <t>Qui sont généralement leur(s) mentor·e·s ?</t>
  </si>
  <si>
    <t>Les femmes s'engagent-elles dans des relations de mentorat pendant les opérations de paix ?</t>
  </si>
  <si>
    <t>Veuillez décrire les possibilités de réseautage pertinentes offertes aux Bérets bleu·e·s déployé·e·s.</t>
  </si>
  <si>
    <t>Les hommes sont-ils autorisés à quitter leur base/domicile lorsqu'ils sont déployés ?</t>
  </si>
  <si>
    <t>Les hommes ont-ils accès à des véhicules lorsqu'ils sont déployés ?</t>
  </si>
  <si>
    <t>Les femmes sont-elles autorisées à quitter leur base/domicile lorsqu'elles sont déployées ?</t>
  </si>
  <si>
    <t>Les femmes ont-elles accès à des véhicules lorsqu'elles sont déployées ?</t>
  </si>
  <si>
    <t>Veuillez décrire les politiques officielles justifiant le départ de la base. Le personnel a-t-il besoin d’une autorisation pour quitter la base ? Qui délivre cette autorisation ? Dans quel but ou dans quelles circonstances le personnel peut-il quitter la base ?</t>
  </si>
  <si>
    <t>Le cas échéant, de quel type d'assistance ou de soutien s’agit-il ?</t>
  </si>
  <si>
    <t>Combien de membres du personnel des forces de police ont bénéficié de cette assistance en 2019 ?</t>
  </si>
  <si>
    <t>Le personnel reçoit-il une assistance ou un soutien de la part de l'ONU au retour du déploiement ?</t>
  </si>
  <si>
    <t>Le personnel reçoit-il une assistance ou un soutien de la part des forces de police au retour du déploiement ?</t>
  </si>
  <si>
    <t>Activités de socialisation : sports, groupes de prière, aller au restaurant/bar</t>
  </si>
  <si>
    <t>Thème 7 (POLICE) : Réponses écrites</t>
  </si>
  <si>
    <t>Dans votre pays, le déploiement en opération de paix fait-il progresser la carrière du personnel ?</t>
  </si>
  <si>
    <t>Dans votre pays, le déploiement en opération de paix aide-t-il le personnel des forces de police à monter en grade ?</t>
  </si>
  <si>
    <t>L'expérience en opération de paix est-elle prise en compte dans les décisions de promotions au sein des forces de police ?</t>
  </si>
  <si>
    <t xml:space="preserve">Veuillez préciser.  Est-ce qu'il arrive que le déploiement en opération de paix retarde les promotions ? </t>
  </si>
  <si>
    <t>Dans votre pays, le déploiement en opération de paix retarde-t-il la promotion ou entrave-t-il les opportunités de carrière ?</t>
  </si>
  <si>
    <t>Les Bérets bleu·e·s déployé·e·s peuvent-iels reprendre leur ancien poste/emploi une fois de retour dans leur pays d'origine ?</t>
  </si>
  <si>
    <t>Veuillez expliquer.</t>
  </si>
  <si>
    <t>Les opérations de paix sont-elles mentionnées dans la stratégie nationale de sécurité de votre pays ?</t>
  </si>
  <si>
    <t xml:space="preserve">Le cas échéant, veuillez commenter. </t>
  </si>
  <si>
    <t>Votre pays maintient-t-il les Bérets bleu·e·s dans le pays hôte en période d'urgence nationale dans leur propre pays ?</t>
  </si>
  <si>
    <t>Les Bérets bleu·e·s sont-iels rapatriés lorsqu'il y a des élections nationales dans votre pays ?</t>
  </si>
  <si>
    <t>Le cas échéant, quels types d'urgences nationales justifient le rapatriement des Bérets bleu·e·s de votre pays ?</t>
  </si>
  <si>
    <t>Le cas échéant, quels types d'urgences nationales conduisent au rapatriement des Bérets bleu·e·s de votre pays ?</t>
  </si>
  <si>
    <t>Votre pays rapatrie-t-il ses Bérets bleu·e·s lorsque leurs collègues meurent au cours d'une opération de paix ?</t>
  </si>
  <si>
    <t>Y a-t-il des mémoriaux et/ou des statues à l'honneur des Bérets bleu·e·s dans votre pays ?</t>
  </si>
  <si>
    <t xml:space="preserve">Le cas échéant, veuillez décrire ces mémoriaux/statues. </t>
  </si>
  <si>
    <t>Des médailles sont-elles décernées aux Bérets bleu·e·s pour leur(s) déploiement(s) à leur retour au pays ?</t>
  </si>
  <si>
    <t xml:space="preserve">Si oui, quels types de médailles sont décernées ? Veuillez donner des précisions. </t>
  </si>
  <si>
    <t>Votre pays célèbre-t-il une journée nationale du maintien de la paix ?</t>
  </si>
  <si>
    <t>Le cas échéant, quand est-elle célébrée et quand est-ce que cette célébration a-t-elle été instaurée ?</t>
  </si>
  <si>
    <t>Des récits concernant les opérations de paix figurent-ils dans les communications internes au sein des forces de police ?</t>
  </si>
  <si>
    <t>Le cas échéant, veuillez fournir un exemple.</t>
  </si>
  <si>
    <t>Les contributions des femmes aux opérations de paix sont-elles mises en lumière par le gouvernement ?</t>
  </si>
  <si>
    <t xml:space="preserve">Le cas échéant, veuillez fournir un exemple. </t>
  </si>
  <si>
    <t>Les Bérets bleu·e·s reçoivent-iels de la reconnaissance de la part du gouvernement de votre pays pour leur(s) déploiement(s) ?</t>
  </si>
  <si>
    <t>Le cas échéant, veuillez décrire le type de reconnaissance reçue.</t>
  </si>
  <si>
    <t>Les Bérets bleu·e·s recoivent-iels de la reconnaissance de la part des forces de police pour leur(s) déploiement(s) ?</t>
  </si>
  <si>
    <t>Les Bérets bleu·e·s reçoivent-iels de la reconnaissance de la part des médias pour leur(s) déploiement(s) ?</t>
  </si>
  <si>
    <t>Les Bérets bleu·e·s reçoivent-iels de la reconnaissance de la part de leur communautés pour leur(s) déploiement(s) ?</t>
  </si>
  <si>
    <t>Le cas échéant, veuillez décrire comment ces examens/tests sont menées.</t>
  </si>
  <si>
    <t>Les examens/tests de l'ONU sont-ils intégrés dans le système national de promotion de votre pays ?</t>
  </si>
  <si>
    <t>Veuillez préciser comment le déploiement affecte l'avancement professionnel des femmes et des hommes, en indiquant toutes différences dans la manière dont le déploiement affecte les évolutions de carrière</t>
  </si>
  <si>
    <t>Veuillez spécifier quels facteurs lors du déploiement affectent la possibilité de promotions</t>
  </si>
  <si>
    <t>Certains postes au sein des forces de police sont-ils réservés aux Bérets bleu·e·s déployé·e·s ?</t>
  </si>
  <si>
    <t>Stratégie nationale de sécurité : doctrine nationale décrivant les préoccupations en matière de sécurité et les plans pour l'avenir</t>
  </si>
  <si>
    <t>Où sont-iels situé·e·s ? Combien y en a-t-il ? Quel·le·s Bérets bleu·e·s sont représenté·e·s ?</t>
  </si>
  <si>
    <t>Comment les examens et tests de l'ONU influencent-ils les décisions concernant les promotions au sein des forces de police ?</t>
  </si>
  <si>
    <t>Thème 8 (POLICE) : Réponses écrites</t>
  </si>
  <si>
    <t>Dans votre pays, existe-t-il des femmes pionnières reconnues dans le domaine des opérations de paix ?</t>
  </si>
  <si>
    <t>Le cas échéant, veuillez énumérer leurs noms et fournir toute information biographique pertinente.</t>
  </si>
  <si>
    <t>Combien de haut·e·s dirigeant·e·s y a-t-il dans les forces de police de votre pays ?</t>
  </si>
  <si>
    <t>Les hommes occupant un poste de niveau hiérarchique supérieur dans les forces de police comprennent-ils l’importance des femmes dans les opérations de paix ?</t>
  </si>
  <si>
    <t>Les haut·e·s dirigeant·e·s sont-iels tenus de suivre au moins un cours sur le genre ?</t>
  </si>
  <si>
    <t>Veuillez énumérer les cours/modules de formation sur le genre disponibles/requis pour les haut·e·s dirigeant·e·s.</t>
  </si>
  <si>
    <t>La majorité du personnel des forces de police en milieu de carrière a-t-elle suivi un cours ou une formation sur le genre ?</t>
  </si>
  <si>
    <t>Le personnel masculin en milieu de carrière comprend-t-il l’importance des femmes dans les opérations de paix ?</t>
  </si>
  <si>
    <t>Le cas échéant, quelle(s) formation(s) sur le genre a suivi la majorité du personnel en milieu de carrière ?</t>
  </si>
  <si>
    <t>Quels types de cours sur le genre sont offerts au personnel ?</t>
  </si>
  <si>
    <t>Les haut·e·s dirigeant·e·s sanctionnent-iels les personnes commettant des actes d'EAS ?</t>
  </si>
  <si>
    <t xml:space="preserve">Veuillez décrire le processus de sanctions disciplinaires. </t>
  </si>
  <si>
    <t>Les haut·e·s dirigeant·e·s de la police se sont-iels prononcé·e·s publiquement contre les EAS ?</t>
  </si>
  <si>
    <t>Les haut·e·s dirigeant·e·s des forces de police se sont-iels prononcé·e·s publiquement sur l’importance de l’intégration de la perspective de genre ?</t>
  </si>
  <si>
    <t>Les forces de police de votre pays ont-t-elle une politique officielle d’intégration de la perspective de genre ?</t>
  </si>
  <si>
    <t>Le cas échéant, veuillez décrire la politique en question.</t>
  </si>
  <si>
    <t>Les forces de police de votre pays ont-t-elle une cellule/division genre ?</t>
  </si>
  <si>
    <t>Le cas échéant, combien de membres du personnel des forces de police la cellule/la division genre compte-t-elle ? Combien d'entre eux·elles sont des femmes ?</t>
  </si>
  <si>
    <t>Les forces de police de votre pays ont-elles des points focaux genre ?</t>
  </si>
  <si>
    <t xml:space="preserve">Le cas échéant, veuillez décrire leur rôle. </t>
  </si>
  <si>
    <t>Les haut·e·s dirigeant·e·s des forces de police ont-iels des coachs/conseiller∙ère·s sur les question de genre ?</t>
  </si>
  <si>
    <t xml:space="preserve">Le cas échéant, quel est le grade/niveau des dirigeant·e·s qui disposent de coachs/conseiller∙ère·s sur les questions de genre ? </t>
  </si>
  <si>
    <t>Combien de coachs/conseiller∙ère·s sur les questions de genre y a-t-il ? Quand est-ce que les forces de police-t-elle embauché un·e coach/conseiller∙ère genre pour la première fois ?</t>
  </si>
  <si>
    <t>Les forces de police de votre pays dispose-t-elles d'une boîte à outils/d'un rapport sur le genre ?</t>
  </si>
  <si>
    <t xml:space="preserve">Le cas échéant, veuillez décrire ce rapport. </t>
  </si>
  <si>
    <t>Les officier·ère·s supérieur·e·s de la police reçoivent-iels une formation sur la résolution 1325 du Conseil de sécurité des Nations Unies (CSNU) ?</t>
  </si>
  <si>
    <t xml:space="preserve">Le cas échéant, veuillez décrire cette formation. </t>
  </si>
  <si>
    <t xml:space="preserve">Les haut·e·s dirigeant·e·s des forces de police ont-iels connaissance de la résolution 1325 ? </t>
  </si>
  <si>
    <t>Ceux·celles qui en ont entendu parler la comprennent-iels correctement ?</t>
  </si>
  <si>
    <t>Quels sont les grades considérés comme suffisamment "élevés" de telle sorte qu'ils devraient avoir connaissances de la norme 1325 ?</t>
  </si>
  <si>
    <t>Existe-t-il un engagement national dans votre pays pour augmenter le nombre de femmes Bérets bleues ?</t>
  </si>
  <si>
    <t>Le cas échéant, veuillez décrire toute législation pertinente.</t>
  </si>
  <si>
    <t>Votre pays dispose-t-il d'un cadre normatif national concernant les EAS ?</t>
  </si>
  <si>
    <t>Le cas échéant, veuillez décrire ce cadre. Quand est-ce que ce cadre normatif a-t-il été établi ?</t>
  </si>
  <si>
    <t>Une formation sur le genre est-elle proposée à l’académie/école de formation des forces de police votre pays ?</t>
  </si>
  <si>
    <t>Le cas échéant, cette formation est-elle obligatoire pour toutes les nouvelles recrues des forces de police ?</t>
  </si>
  <si>
    <t>Veuillez décrire la formation en détail.</t>
  </si>
  <si>
    <t>La formation sur le genre est-elle proposée en tant que formation continue dans votre pays ?</t>
  </si>
  <si>
    <t>Le cas échéant, veuillez décrire le programme de formation continue sur le genre.</t>
  </si>
  <si>
    <t>Votre pays a-t-il un plan d'action national sur la résolution 1325 du CSNU ?</t>
  </si>
  <si>
    <t>Le cas échéant, combien de versions de ce plan d'action national ont été adoptées ? Veuillez inclure les dates.</t>
  </si>
  <si>
    <t>Le plan d'action national de votre pays mentionne-t-il l'augmentation de la proportion de Bérets bleues dans l’institution ?</t>
  </si>
  <si>
    <t>Le cas échéant, veuillez copier et coller ici, la section du plan d'action national qui mentionne cette augmentation des femmes Bérets bleues.</t>
  </si>
  <si>
    <t>Le genre est-il mentionné dans la stratégie nationale de sécurité de votre pays ?</t>
  </si>
  <si>
    <t xml:space="preserve">Le cas échéant, veuillez décrire les sections pertinentes. </t>
  </si>
  <si>
    <t>Existe-t-il des conseiller·ère·s sur les questions de genre au sein du ministère de l'Intérieur/de la Sécurité de votre pays ?</t>
  </si>
  <si>
    <t>Existe-t-il un ministère du « Genre » dans votre pays ?</t>
  </si>
  <si>
    <t>Quels ministères ont des conseiller·ère·s sur les questions de genre ?</t>
  </si>
  <si>
    <t>Les forces de police de votre pays ont-elles une association officielle de femmes ?</t>
  </si>
  <si>
    <t>Le cas échéant, veuillez décrire l’association.</t>
  </si>
  <si>
    <t>Y a-t-il des alliés masculin dans votre pays qui ont fait progresser les droits des femmes au sein des forces de police ?</t>
  </si>
  <si>
    <t>Une pionnière ou précurseuse est une femme qui entre parmi les premières dans un domaine, ouvrant ainsi la voie à d'autres femmes. Dans le cas présent, une pionnière serait l'une des premières femmes Béret bleue de votre pays à se déployer</t>
  </si>
  <si>
    <t>Haut·e·s dirigeant·e·s : officier·ère·s supérieur·e·s</t>
  </si>
  <si>
    <t>Quels cours sont proposés ? Certains d'entre eux sont-ils obligatoires pour les haut·e·s dirigeant·e·s ?</t>
  </si>
  <si>
    <t>Existe-t-il des cours sur le genre obligatoires pour le personnel en milieu de carrière ? Quels cours suit-il généralement ?</t>
  </si>
  <si>
    <t>EAS : Exploitation et abus sexuels</t>
  </si>
  <si>
    <t>Intégration de la perspective de genre : le processus d'évaluation des implications pour les femmes et les hommes de toute action ou législation planifiée en tant que stratégie pour répondre aux préoccupations des femmes et des hommes dans la poursuite générale de l'égalité des genres</t>
  </si>
  <si>
    <t>Cellule/division genre : une unité ou division dédiée à l'intégration de la perspective de genre au sein de l'institution</t>
  </si>
  <si>
    <t>Veuillez préciser quand la cellule/division genre a été instaurée</t>
  </si>
  <si>
    <t>Points focaux genre : il ne s'agit pas d’un poste à temps plein, mais d'une personne ayant été chargée de travailler avec les conseiller∙ère·s genre.</t>
  </si>
  <si>
    <t>Combien de points focaux genre y a-t-il ? Quand est-ce que les forces de police engagé des points focaux genre pour la première fois ?</t>
  </si>
  <si>
    <t>Coach sur les questions de genre : une personne assignée à un·e dirigeant·e de niveau intermédiaire ou de haut niveau pour l'aider à la prise de décisions relatives au genre</t>
  </si>
  <si>
    <t>Quand est-ce que le rapport a-t-il été rédigé ? A-t-il été mis à jour depuis ?</t>
  </si>
  <si>
    <t>Résolution 1325 du CSNU : résolution adoptée par le Conseil de sécurité de l'ONU traitant l'impact unique et disproportionné des conflits armés sur les femmes et les filles : participation des femmes, protection contre les violences, prévention des conflits armés</t>
  </si>
  <si>
    <t>Sur la base de la connaissance qu'ont les enquêteur·rice·s du système de grades et des responsabilités associées aux grades supérieurs.</t>
  </si>
  <si>
    <t>Veuillez inclure les dates auxquelles ces politiques ou lois spécifiques ont été adoptées</t>
  </si>
  <si>
    <t xml:space="preserve">Voir Normes de conduites de l'ONU concernant l’exploitation et les abus sexuels : </t>
  </si>
  <si>
    <t>Formation continue : formation continue du personnel des forces de police après leur formation initiale en tant que recrues</t>
  </si>
  <si>
    <t xml:space="preserve">Plan d'action national sur la résolution 1325 du CSNU : un plan national de mise en œuvre de la résolution 1325 du CSNU </t>
  </si>
  <si>
    <t>Le plan d'action national de votre pays est-il axé sur des politiques internes au pays (nationales) ou sur des politiques externes (étrangères) ?</t>
  </si>
  <si>
    <t>Stratégie nationale de sécurité : doctrine nationale décrivant les préoccupations et les plans en matière de sécurité</t>
  </si>
  <si>
    <t>Combien de conseiller·ère·s genre ont-ils ? Quand ont-iels été embauché·e·s ? Quel rôle jouent-iels ?</t>
  </si>
  <si>
    <t>Quand l'association a-t-elle été créée ? Combien de femmes sont membres ?</t>
  </si>
  <si>
    <t>Alliés masculin : des hommes qui comprennent le privilège social conféré par leur identité de genre et qui s'engagent à assurer l'égalité entre les hommes et les femmes</t>
  </si>
  <si>
    <t>Thème 9 (POLICE) : Réponses écrites</t>
  </si>
  <si>
    <t>Les femmes et les hommes sont-iels déployé·e·s dans les mêmes types de missions (les hommes et les femmes sont-iels déployé·e·s dans des missions dangereuses) ?</t>
  </si>
  <si>
    <t>Les femmes et les hommes sont-iels déployé·e·s dans les mêmes opérations de paix ?</t>
  </si>
  <si>
    <t>Dans quelles opérations de paix les hommes ont-ils été déployés en 2019 ?</t>
  </si>
  <si>
    <t>Dans quelles opérations de paix les femmes ont-elles été déployées en 2019 ? Expliquez pourquoi les femmes ne sont pas déployées dans les mêmes opérations de paix que les hommes (le cas échéant)</t>
  </si>
  <si>
    <t xml:space="preserve">Les femmes sont-elles déployées dans de nouvelles opérations de paix lorsqu'elles partent pour un pays ?  Dans le cas contraire, pourquoi ? </t>
  </si>
  <si>
    <t>Les hommes et les femmes peuvent-iels servir de manière égale dans les rôles de combat/opérationnels ?</t>
  </si>
  <si>
    <t>Combien d'hommes ont servi dans des rôles opérationnels au sein des forces de police en 2019 ?</t>
  </si>
  <si>
    <t>Combien de femmes ont servi dans des rôles opérationnels au sein des forces de police en 2019 ?</t>
  </si>
  <si>
    <t>Combien d'hommes ont servi dans des rôles de combat au sein des forces de police en 2019 ?</t>
  </si>
  <si>
    <t>Combien de femmes ont servi dans des rôles de combat au sein des forces de police en 2019 ?</t>
  </si>
  <si>
    <t>Les hommes et les femmes peuvent-iels être des haut·e·s dirigeant·e·s de manière égale ?</t>
  </si>
  <si>
    <t>Combien d'hommes ont servi en tant que hauts dirigeants au sein des forces de police en 2019 ?</t>
  </si>
  <si>
    <t>Combien de femmes ont servi en tant que hautes dirigeantes au sein des forces de police en 2019 ?</t>
  </si>
  <si>
    <t>Les femmes peuvent-elles occuper n’importe quel poste/servir dans tous les rôles ?</t>
  </si>
  <si>
    <t>Dans votre pays, existe-t-il une interdiction pour les femmes d’occuper des rôles traditionnellement masculins au sein des forces de police ?</t>
  </si>
  <si>
    <t xml:space="preserve">Le cas échéant, de quels rôles s'agit-il ? Veuillez fournir des exemples si possible. </t>
  </si>
  <si>
    <t>Le personnel souhaitant quitter le camp est-il autorisé à le faire ?</t>
  </si>
  <si>
    <t>Le personnel souhaitant quitter le camp sans être escorté est-il autorisé à le faire ?</t>
  </si>
  <si>
    <t>Le personnel souhaitant conduire un véhicule est-il autorisé à le faire ?</t>
  </si>
  <si>
    <t>Rôles opérationnels : officier·ère·s de police qui servent dans des unités tactiques (par exemple : SWAT)</t>
  </si>
  <si>
    <t>Rôles de combat : personnel servant dans des unités tactiques</t>
  </si>
  <si>
    <t>Thème 10 (POLICE) : Réponses écrites</t>
  </si>
  <si>
    <t>Les forces de police de votre pays ont-elles une politique officielle de lutte contre le harcèlement sexuel ?</t>
  </si>
  <si>
    <t>Le cas échéant, veuillez décrire la politique en question. Quelle est la définition officielle du harcèlement ?</t>
  </si>
  <si>
    <t>S'il n'y a pas de politique officielle, comment les forces de police gèrent-elle les cas de harcèlement sexuel ?</t>
  </si>
  <si>
    <t>Les forces de police de votre pays ont-elles une politique officielle de protection des lanceur·se·s d'alerte ?</t>
  </si>
  <si>
    <t>Le cas échéant, veuillez décrire cette politique.</t>
  </si>
  <si>
    <t>Les forces de police de votre pays ont-elles un mécanisme de plainte interne ?</t>
  </si>
  <si>
    <t>Le cas échéant, ce mécanisme de plainte interne est-il indépendant vis-à-vis de l'institution ?</t>
  </si>
  <si>
    <t xml:space="preserve">Veuillez décrire le mécanisme. </t>
  </si>
  <si>
    <t>S'il n'y a pas de mécanisme officiel, comment les forces de police traitent-elles les plaintes internes ?</t>
  </si>
  <si>
    <t>S'il n'y a pas de politique officielle, comment les forces de police gèrent-elles les signalements internes délicats de mauvaise conduite ?</t>
  </si>
  <si>
    <t xml:space="preserve">La violence domestique constitue-t-elle une violation du code disciplinaire des forces de police de votre pays ? </t>
  </si>
  <si>
    <t>Expliquez si la violence domestique constitue ou non une violation de la discipline dans l'institution.</t>
  </si>
  <si>
    <t>Les décisions du conseil de discipline des forces de police de votre pays peuvent-elles être invalidées par les commandant·e·s ?</t>
  </si>
  <si>
    <t>Votre pays dispose-t-il d'un ombudsman national ?</t>
  </si>
  <si>
    <t>Votre pays dispose-t-il d'un ombudsman au sein des forces de police ?</t>
  </si>
  <si>
    <t>Votre pays dispose-t-il d'un comité de contrôle législatif au sein les forces de police ?</t>
  </si>
  <si>
    <t>Les forces de police de votre pays disposent-elles d'une division interne des normes professionnelles ?</t>
  </si>
  <si>
    <t>Si vous avez répondu oui à l'une des questions précédentes, veuillez décrire l'autorité de l'institution ou des institutions que vous avez indiquée(s) et l'année de leur création.</t>
  </si>
  <si>
    <t xml:space="preserve">Tous les types de relations sexuelles consentantes sont-ils autorisés ? (Les relations entre personnes du même sexe sont-elles autorisées dans votre pays ?) </t>
  </si>
  <si>
    <t>Les personnes LGBTQ+ sont-elles autorisées à servir dans les forces de police ?</t>
  </si>
  <si>
    <t xml:space="preserve">Le cas échéant, quand cela a-t-il été autorisé pour la première fois ? Veuillez décrire toute législation pertinente. </t>
  </si>
  <si>
    <t>Dans le cas contraire, existe-t-il une politique officielle qui restreint la possibilité de servir dans les forces de police selon l'identité de genre/l'orientation sexuelle ?</t>
  </si>
  <si>
    <t>Les personnes qui s'identifient comme queer/non binaires sont-elles autorisées à servir dans les forces de police ?</t>
  </si>
  <si>
    <t xml:space="preserve">Les personnes gays/lesbiennes sont-elles autorisées à servir dans les forces de police ? </t>
  </si>
  <si>
    <t>Les personnes transgenres sont-elles autorisées à servir dans les forces de police ?</t>
  </si>
  <si>
    <t>Votre pays dispose-t-il d'un cadre normatif national pour lutter contre les EAS ?</t>
  </si>
  <si>
    <t>Le cas échéant, veuillez décrire ce cadre.</t>
  </si>
  <si>
    <t>Les forces de police de votre pays ont-elles des équipes sportives ?</t>
  </si>
  <si>
    <t>Quels sports sont disponibles ?</t>
  </si>
  <si>
    <t>Les forces de police de votre pays ont-elle des équipes sportives mixtes ?</t>
  </si>
  <si>
    <t xml:space="preserve">Les femmes participent-elles à ces sports d'équipe ? Veuillez commenter votre réponde. </t>
  </si>
  <si>
    <t>Les forces de police de votre pays proposent-elles des activités non sportives formelles et mixtes ?</t>
  </si>
  <si>
    <t xml:space="preserve">Le cas échéant, veuillez décrire les activités proposées. </t>
  </si>
  <si>
    <t xml:space="preserve">Les femmes participent-elles à ces activités ? Veuillez préciser. </t>
  </si>
  <si>
    <t>Le bizutage est-il courant au sein des forces de police de votre pays ?</t>
  </si>
  <si>
    <t>Le cas échéant, veuillez décrire les types d'expériences de bizutage ou de rituels d'intégration négatifs qui ont été signalés.</t>
  </si>
  <si>
    <t>Au sein des forces de police de votre pays, existe-t-il des sessions de formation mixtes pour les hommes et les femmes ?</t>
  </si>
  <si>
    <t>Le cas échéant, veuillez expliquer comment se déroulent ces sessions de formation.</t>
  </si>
  <si>
    <t>Les hommes et les femmes ont-iels des casernes en communs au sein des forces de police de votre pays ?</t>
  </si>
  <si>
    <t>Y a-t-il des toilettes mixtes au sein des forces de police de votre pays ?</t>
  </si>
  <si>
    <t>Des services de transition sont-ils fournis aux personnes transgenres dans les forces de police ?</t>
  </si>
  <si>
    <t>Le cas échéant, qu'incluent spécifiquement ces services ? Ces services sont-ils subventionnés ?</t>
  </si>
  <si>
    <t>Le cas échéant, qu'incluent spécifiquement ces services ? Sont-ils subventionnés ?</t>
  </si>
  <si>
    <t>Des services de transition sont-ils fournis aux personnes transgenres dans les forces de police lorsque celles-ci sont déployées ?</t>
  </si>
  <si>
    <t>Quand est-ce que cette politique a-t-elle été adoptée ?</t>
  </si>
  <si>
    <t>Une politique de protection des lanceur·se·s d'alerte protège les employé·e·s de représailles négatives lors du signalement d'activités illégales ou contraires à l'éthique entreprises par un·e collègue</t>
  </si>
  <si>
    <t>Quand est-ce que ce mécanisme a-t-il été adopté ? Ce mécanisme de plainte interne est-il indépendant vis-à-vis des forces de police ?</t>
  </si>
  <si>
    <t>Cette question n'est pas spécifique aux forces de police. Si les relations entre personnes du même sexe sont largement restreintes dans votre pays, veuillez décrire toute législation y ayant trait et sa date d'adoption</t>
  </si>
  <si>
    <t>Quand est-ce que ce cadre normatif a-t-il été établi ?</t>
  </si>
  <si>
    <t>Y a-t-il des tournois ? Le cas échéant, à quelle fréquence ont-ils lieu ?</t>
  </si>
  <si>
    <t>Équipes sportives mixtes : équipes sportives comprenant à la fois des hommes et des femmes</t>
  </si>
  <si>
    <t>Si les forces de police n'ont pas d’équipes sportives mixtes, y a-t-il des équipes spécialement pour les femmes ?</t>
  </si>
  <si>
    <t>Activités formelles : groupes de prière, danse, aller au restaurant/bar, clubs sociaux</t>
  </si>
  <si>
    <t>À quelle fréquence ces activités ont-elles lieu ?</t>
  </si>
  <si>
    <t>Bizutage : humiliation/rituels d'initiation dangereux qui peuvent inclure une activité sexuelle, des moqueries et/ou une activité physique intense</t>
  </si>
  <si>
    <t>Les services de transition peuvent couvrir l'hormonothérapie substitutive, les chirurgies, etc.</t>
  </si>
  <si>
    <t>Nous n'avons pas de données ventilées par genre, nous avons donc simplement entré le total</t>
  </si>
  <si>
    <t>Agente de Police Jane Doe</t>
  </si>
  <si>
    <t xml:space="preserve">Commentaires </t>
  </si>
  <si>
    <t xml:space="preserve">Source écrite #2 </t>
  </si>
  <si>
    <t>Nom de la personne interviewée #1</t>
  </si>
  <si>
    <t>Nom de la personne interviewée #2</t>
  </si>
  <si>
    <t>Nom de la personne interviewée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</si>
</sst>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2"/>
      <color theme="1"/>
      <name val="Calibri"/>
      <scheme val="minor"/>
    </font>
    <font>
      <sz val="12"/>
      <color theme="1"/>
      <name val="Calibri"/>
      <family val="2"/>
    </font>
    <font>
      <sz val="12"/>
      <color rgb="FF000000"/>
      <name val="Calibri"/>
      <family val="2"/>
    </font>
    <font>
      <sz val="12"/>
      <name val="Calibri"/>
      <family val="2"/>
    </font>
    <font>
      <b/>
      <sz val="14"/>
      <color theme="1"/>
      <name val="Calibri"/>
      <family val="2"/>
    </font>
    <font>
      <b/>
      <sz val="11"/>
      <color theme="1"/>
      <name val="Calibri"/>
      <family val="2"/>
    </font>
    <font>
      <sz val="14"/>
      <color theme="1"/>
      <name val="Calibri"/>
      <family val="2"/>
    </font>
    <font>
      <i/>
      <sz val="11"/>
      <color theme="1"/>
      <name val="Calibri"/>
      <family val="2"/>
    </font>
    <font>
      <sz val="11"/>
      <color theme="0"/>
      <name val="Calibri"/>
      <family val="2"/>
    </font>
    <font>
      <sz val="10"/>
      <color theme="1"/>
      <name val="Calibri"/>
      <family val="2"/>
    </font>
    <font>
      <sz val="18"/>
      <color theme="1"/>
      <name val="Calibri"/>
      <family val="2"/>
    </font>
    <font>
      <sz val="12"/>
      <color theme="0"/>
      <name val="Calibri"/>
      <family val="2"/>
    </font>
    <font>
      <sz val="12"/>
      <color rgb="FFFFFFFF"/>
      <name val="Calibri"/>
      <family val="2"/>
    </font>
    <font>
      <sz val="11"/>
      <color rgb="FFFFFFFF"/>
      <name val="Calibri"/>
      <family val="2"/>
    </font>
    <font>
      <b/>
      <sz val="12"/>
      <color theme="1"/>
      <name val="Calibri"/>
      <family val="2"/>
    </font>
    <font>
      <sz val="11"/>
      <color theme="1"/>
      <name val="Calibri"/>
      <family val="2"/>
    </font>
    <font>
      <b/>
      <sz val="11"/>
      <color rgb="FF000000"/>
      <name val="Calibri"/>
      <family val="2"/>
    </font>
    <font>
      <sz val="18"/>
      <color rgb="FF000000"/>
      <name val="Calibri"/>
      <family val="2"/>
    </font>
    <font>
      <i/>
      <sz val="11"/>
      <color rgb="FF000000"/>
      <name val="Calibri"/>
      <family val="2"/>
    </font>
    <font>
      <sz val="18"/>
      <color rgb="FFFFFFFF"/>
      <name val="Calibri"/>
      <family val="2"/>
    </font>
    <font>
      <b/>
      <i/>
      <sz val="11"/>
      <color theme="1"/>
      <name val="Calibri"/>
      <family val="2"/>
    </font>
    <font>
      <b/>
      <sz val="11"/>
      <color theme="4"/>
      <name val="Calibri"/>
      <family val="2"/>
    </font>
    <font>
      <sz val="12"/>
      <color theme="4"/>
      <name val="Calibri"/>
      <family val="2"/>
    </font>
    <font>
      <b/>
      <i/>
      <sz val="11"/>
      <color rgb="FF000000"/>
      <name val="Calibri"/>
      <family val="2"/>
    </font>
    <font>
      <b/>
      <i/>
      <sz val="12"/>
      <color rgb="FF000000"/>
      <name val="Calibri"/>
      <family val="2"/>
    </font>
    <font>
      <b/>
      <sz val="11"/>
      <color theme="0"/>
      <name val="Calibri"/>
      <family val="2"/>
    </font>
    <font>
      <b/>
      <sz val="11"/>
      <color rgb="FFFFFF00"/>
      <name val="Calibri"/>
      <family val="2"/>
    </font>
    <font>
      <b/>
      <sz val="11"/>
      <color rgb="FFFFFFFF"/>
      <name val="Calibri"/>
      <family val="2"/>
    </font>
    <font>
      <u/>
      <sz val="12"/>
      <color theme="10"/>
      <name val="Calibri"/>
      <family val="2"/>
    </font>
    <font>
      <i/>
      <sz val="12"/>
      <color theme="1"/>
      <name val="Calibri"/>
      <family val="2"/>
    </font>
    <font>
      <sz val="12"/>
      <color theme="1"/>
      <name val="Times New Roman"/>
      <family val="1"/>
    </font>
    <font>
      <b/>
      <sz val="12"/>
      <color rgb="FF000000"/>
      <name val="Calibri"/>
      <family val="2"/>
    </font>
    <font>
      <b/>
      <sz val="12"/>
      <color theme="1"/>
      <name val="Times New Roman"/>
      <family val="1"/>
    </font>
    <font>
      <sz val="16"/>
      <color rgb="FF5E5A55"/>
      <name val="Tahoma"/>
      <family val="2"/>
    </font>
    <font>
      <sz val="10"/>
      <color rgb="FF000000"/>
      <name val="Calibri"/>
      <family val="2"/>
    </font>
    <font>
      <u/>
      <sz val="11"/>
      <color rgb="FF000000"/>
      <name val="Calibri"/>
      <family val="2"/>
    </font>
    <font>
      <b/>
      <sz val="11"/>
      <color rgb="FF000000"/>
      <name val="Calibri"/>
      <family val="2"/>
    </font>
    <font>
      <sz val="12"/>
      <color rgb="FF000000"/>
      <name val="Calibri"/>
      <family val="2"/>
    </font>
    <font>
      <sz val="12"/>
      <name val="Calibri"/>
      <family val="2"/>
    </font>
    <font>
      <b/>
      <sz val="11"/>
      <color theme="1"/>
      <name val="Calibri"/>
      <family val="2"/>
    </font>
    <font>
      <i/>
      <sz val="11"/>
      <color theme="1"/>
      <name val="Calibri"/>
      <family val="2"/>
    </font>
    <font>
      <i/>
      <sz val="11"/>
      <color rgb="FF000000"/>
      <name val="Calibri"/>
      <family val="2"/>
    </font>
    <font>
      <b/>
      <i/>
      <sz val="11"/>
      <color rgb="FF000000"/>
      <name val="Calibri"/>
      <family val="2"/>
    </font>
    <font>
      <b/>
      <sz val="12"/>
      <name val="Calibri"/>
      <family val="2"/>
    </font>
  </fonts>
  <fills count="52">
    <fill>
      <patternFill patternType="none"/>
    </fill>
    <fill>
      <patternFill patternType="gray125"/>
    </fill>
    <fill>
      <patternFill patternType="solid">
        <fgColor rgb="FF757070"/>
        <bgColor rgb="FF757070"/>
      </patternFill>
    </fill>
    <fill>
      <patternFill patternType="solid">
        <fgColor rgb="FFFEF2CB"/>
        <bgColor rgb="FFFEF2CB"/>
      </patternFill>
    </fill>
    <fill>
      <patternFill patternType="solid">
        <fgColor theme="0"/>
        <bgColor theme="0"/>
      </patternFill>
    </fill>
    <fill>
      <patternFill patternType="solid">
        <fgColor rgb="FFBFBFBF"/>
        <bgColor rgb="FFBFBFBF"/>
      </patternFill>
    </fill>
    <fill>
      <patternFill patternType="solid">
        <fgColor rgb="FF7F7F7F"/>
        <bgColor rgb="FF7F7F7F"/>
      </patternFill>
    </fill>
    <fill>
      <patternFill patternType="solid">
        <fgColor rgb="FFD8D8D8"/>
        <bgColor rgb="FFD8D8D8"/>
      </patternFill>
    </fill>
    <fill>
      <patternFill patternType="solid">
        <fgColor theme="6"/>
        <bgColor theme="6"/>
      </patternFill>
    </fill>
    <fill>
      <patternFill patternType="solid">
        <fgColor theme="5"/>
        <bgColor theme="5"/>
      </patternFill>
    </fill>
    <fill>
      <patternFill patternType="solid">
        <fgColor rgb="FFF4B083"/>
        <bgColor rgb="FFF4B083"/>
      </patternFill>
    </fill>
    <fill>
      <patternFill patternType="solid">
        <fgColor rgb="FFFBE4D5"/>
        <bgColor rgb="FFFBE4D5"/>
      </patternFill>
    </fill>
    <fill>
      <patternFill patternType="solid">
        <fgColor rgb="FF44546A"/>
        <bgColor rgb="FF44546A"/>
      </patternFill>
    </fill>
    <fill>
      <patternFill patternType="solid">
        <fgColor rgb="FF8EAADB"/>
        <bgColor rgb="FF8EAADB"/>
      </patternFill>
    </fill>
    <fill>
      <patternFill patternType="solid">
        <fgColor rgb="FFB4C6E7"/>
        <bgColor rgb="FFB4C6E7"/>
      </patternFill>
    </fill>
    <fill>
      <patternFill patternType="solid">
        <fgColor rgb="FFBF9000"/>
        <bgColor rgb="FFBF9000"/>
      </patternFill>
    </fill>
    <fill>
      <patternFill patternType="solid">
        <fgColor rgb="FFFFD965"/>
        <bgColor rgb="FFFFD965"/>
      </patternFill>
    </fill>
    <fill>
      <patternFill patternType="solid">
        <fgColor rgb="FFFFE598"/>
        <bgColor rgb="FFFFE598"/>
      </patternFill>
    </fill>
    <fill>
      <patternFill patternType="solid">
        <fgColor rgb="FFDADADA"/>
        <bgColor rgb="FFDADADA"/>
      </patternFill>
    </fill>
    <fill>
      <patternFill patternType="solid">
        <fgColor theme="7"/>
        <bgColor theme="7"/>
      </patternFill>
    </fill>
    <fill>
      <patternFill patternType="solid">
        <fgColor rgb="FFAEABAB"/>
        <bgColor rgb="FFAEABAB"/>
      </patternFill>
    </fill>
    <fill>
      <patternFill patternType="solid">
        <fgColor rgb="FFD0CECE"/>
        <bgColor rgb="FFD0CECE"/>
      </patternFill>
    </fill>
    <fill>
      <patternFill patternType="solid">
        <fgColor rgb="FF525252"/>
        <bgColor rgb="FF525252"/>
      </patternFill>
    </fill>
    <fill>
      <patternFill patternType="solid">
        <fgColor rgb="FF7B7B7B"/>
        <bgColor rgb="FF7B7B7B"/>
      </patternFill>
    </fill>
    <fill>
      <patternFill patternType="solid">
        <fgColor rgb="FFF4B084"/>
        <bgColor rgb="FFF4B084"/>
      </patternFill>
    </fill>
    <fill>
      <patternFill patternType="solid">
        <fgColor rgb="FFFCE4D6"/>
        <bgColor rgb="FFFCE4D6"/>
      </patternFill>
    </fill>
    <fill>
      <patternFill patternType="solid">
        <fgColor rgb="FF8EA9DB"/>
        <bgColor rgb="FF8EA9DB"/>
      </patternFill>
    </fill>
    <fill>
      <patternFill patternType="solid">
        <fgColor rgb="FFFFD966"/>
        <bgColor rgb="FFFFD966"/>
      </patternFill>
    </fill>
    <fill>
      <patternFill patternType="solid">
        <fgColor rgb="FF385623"/>
        <bgColor rgb="FF385623"/>
      </patternFill>
    </fill>
    <fill>
      <patternFill patternType="solid">
        <fgColor theme="9"/>
        <bgColor theme="9"/>
      </patternFill>
    </fill>
    <fill>
      <patternFill patternType="solid">
        <fgColor rgb="FFA8D08D"/>
        <bgColor rgb="FFA8D08D"/>
      </patternFill>
    </fill>
    <fill>
      <patternFill patternType="solid">
        <fgColor rgb="FFC5E0B3"/>
        <bgColor rgb="FFC5E0B3"/>
      </patternFill>
    </fill>
    <fill>
      <patternFill patternType="solid">
        <fgColor rgb="FF548135"/>
        <bgColor rgb="FF548135"/>
      </patternFill>
    </fill>
    <fill>
      <patternFill patternType="solid">
        <fgColor rgb="FF00B050"/>
        <bgColor rgb="FF00B050"/>
      </patternFill>
    </fill>
    <fill>
      <patternFill patternType="solid">
        <fgColor rgb="FF00D750"/>
        <bgColor rgb="FF00D750"/>
      </patternFill>
    </fill>
    <fill>
      <patternFill patternType="solid">
        <fgColor rgb="FF9BBB59"/>
        <bgColor rgb="FF9BBB59"/>
      </patternFill>
    </fill>
    <fill>
      <patternFill patternType="solid">
        <fgColor rgb="FFD9D9D9"/>
        <bgColor rgb="FFD9D9D9"/>
      </patternFill>
    </fill>
    <fill>
      <patternFill patternType="solid">
        <fgColor rgb="FFC0504D"/>
        <bgColor rgb="FFC0504D"/>
      </patternFill>
    </fill>
    <fill>
      <patternFill patternType="solid">
        <fgColor rgb="FFDA9694"/>
        <bgColor rgb="FFDA9694"/>
      </patternFill>
    </fill>
    <fill>
      <patternFill patternType="solid">
        <fgColor rgb="FFF2DCDB"/>
        <bgColor rgb="FFF2DCDB"/>
      </patternFill>
    </fill>
    <fill>
      <patternFill patternType="solid">
        <fgColor rgb="FF1F497D"/>
        <bgColor rgb="FF1F497D"/>
      </patternFill>
    </fill>
    <fill>
      <patternFill patternType="solid">
        <fgColor rgb="FF95B3D7"/>
        <bgColor rgb="FF95B3D7"/>
      </patternFill>
    </fill>
    <fill>
      <patternFill patternType="solid">
        <fgColor rgb="FFB8CCE4"/>
        <bgColor rgb="FFB8CCE4"/>
      </patternFill>
    </fill>
    <fill>
      <patternFill patternType="solid">
        <fgColor rgb="FF60497A"/>
        <bgColor rgb="FF60497A"/>
      </patternFill>
    </fill>
    <fill>
      <patternFill patternType="solid">
        <fgColor rgb="FFB1A0C7"/>
        <bgColor rgb="FFB1A0C7"/>
      </patternFill>
    </fill>
    <fill>
      <patternFill patternType="solid">
        <fgColor rgb="FFCCC0DA"/>
        <bgColor rgb="FFCCC0DA"/>
      </patternFill>
    </fill>
    <fill>
      <patternFill patternType="solid">
        <fgColor rgb="FFD8E4BC"/>
        <bgColor rgb="FFD8E4BC"/>
      </patternFill>
    </fill>
    <fill>
      <patternFill patternType="solid">
        <fgColor rgb="FF4F6228"/>
        <bgColor rgb="FF4F6228"/>
      </patternFill>
    </fill>
    <fill>
      <patternFill patternType="solid">
        <fgColor rgb="FF171616"/>
        <bgColor rgb="FF171616"/>
      </patternFill>
    </fill>
    <fill>
      <patternFill patternType="solid">
        <fgColor rgb="FFD9D9D9"/>
        <bgColor indexed="64"/>
      </patternFill>
    </fill>
    <fill>
      <patternFill patternType="solid">
        <fgColor theme="0" tint="-0.14999847407452621"/>
        <bgColor rgb="FFD9D9D9"/>
      </patternFill>
    </fill>
    <fill>
      <patternFill patternType="solid">
        <fgColor theme="0" tint="-0.14999847407452621"/>
        <bgColor indexed="64"/>
      </patternFill>
    </fill>
  </fills>
  <borders count="160">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medium">
        <color theme="1"/>
      </bottom>
      <diagonal/>
    </border>
    <border>
      <left style="thin">
        <color rgb="FFFFC000"/>
      </left>
      <right style="thin">
        <color rgb="FFFFC000"/>
      </right>
      <top/>
      <bottom/>
      <diagonal/>
    </border>
    <border>
      <left style="thin">
        <color rgb="FFFFC000"/>
      </left>
      <right style="thin">
        <color theme="1"/>
      </right>
      <top style="medium">
        <color theme="1"/>
      </top>
      <bottom/>
      <diagonal/>
    </border>
    <border>
      <left style="thin">
        <color theme="1"/>
      </left>
      <right style="thin">
        <color theme="1"/>
      </right>
      <top/>
      <bottom/>
      <diagonal/>
    </border>
    <border>
      <left style="thin">
        <color theme="1"/>
      </left>
      <right style="thin">
        <color theme="1"/>
      </right>
      <top style="medium">
        <color theme="1"/>
      </top>
      <bottom/>
      <diagonal/>
    </border>
    <border>
      <left style="thin">
        <color rgb="FFFFC000"/>
      </left>
      <right style="thin">
        <color theme="1"/>
      </right>
      <top/>
      <bottom/>
      <diagonal/>
    </border>
    <border>
      <left style="thin">
        <color rgb="FFFFC000"/>
      </left>
      <right style="thin">
        <color rgb="FFFFC000"/>
      </right>
      <top style="thin">
        <color rgb="FFFFC000"/>
      </top>
      <bottom style="thin">
        <color rgb="FFFFC000"/>
      </bottom>
      <diagonal/>
    </border>
    <border>
      <left style="thin">
        <color rgb="FFFFC000"/>
      </left>
      <right style="thin">
        <color rgb="FFFFC000"/>
      </right>
      <top/>
      <bottom style="medium">
        <color rgb="FF000000"/>
      </bottom>
      <diagonal/>
    </border>
    <border>
      <left style="thin">
        <color rgb="FFFFC000"/>
      </left>
      <right style="thin">
        <color theme="1"/>
      </right>
      <top/>
      <bottom style="medium">
        <color rgb="FF000000"/>
      </bottom>
      <diagonal/>
    </border>
    <border>
      <left/>
      <right style="thin">
        <color rgb="FFFFC000"/>
      </right>
      <top style="thin">
        <color rgb="FFFFC000"/>
      </top>
      <bottom style="medium">
        <color rgb="FF000000"/>
      </bottom>
      <diagonal/>
    </border>
    <border>
      <left style="thin">
        <color rgb="FFFFC000"/>
      </left>
      <right style="thin">
        <color rgb="FFFFC000"/>
      </right>
      <top style="thin">
        <color rgb="FFFFC000"/>
      </top>
      <bottom style="medium">
        <color rgb="FF000000"/>
      </bottom>
      <diagonal/>
    </border>
    <border>
      <left style="thin">
        <color theme="1"/>
      </left>
      <right style="thin">
        <color theme="1"/>
      </right>
      <top/>
      <bottom style="thin">
        <color theme="1"/>
      </bottom>
      <diagonal/>
    </border>
    <border>
      <left style="thin">
        <color rgb="FFFFC000"/>
      </left>
      <right style="thin">
        <color rgb="FFFFC000"/>
      </right>
      <top style="medium">
        <color rgb="FF000000"/>
      </top>
      <bottom/>
      <diagonal/>
    </border>
    <border>
      <left/>
      <right style="thin">
        <color rgb="FFFFC000"/>
      </right>
      <top style="medium">
        <color rgb="FF000000"/>
      </top>
      <bottom style="thin">
        <color rgb="FFFFC000"/>
      </bottom>
      <diagonal/>
    </border>
    <border>
      <left style="thin">
        <color rgb="FFFFC000"/>
      </left>
      <right style="thin">
        <color rgb="FFFFC000"/>
      </right>
      <top style="medium">
        <color rgb="FF000000"/>
      </top>
      <bottom style="thin">
        <color rgb="FFFFC000"/>
      </bottom>
      <diagonal/>
    </border>
    <border>
      <left style="thin">
        <color theme="1"/>
      </left>
      <right style="thin">
        <color theme="1"/>
      </right>
      <top style="thin">
        <color theme="1"/>
      </top>
      <bottom/>
      <diagonal/>
    </border>
    <border>
      <left style="thin">
        <color rgb="FFFFC000"/>
      </left>
      <right style="thin">
        <color rgb="FFFFC000"/>
      </right>
      <top style="thin">
        <color rgb="FFFFC000"/>
      </top>
      <bottom style="medium">
        <color theme="1"/>
      </bottom>
      <diagonal/>
    </border>
    <border>
      <left style="medium">
        <color theme="1"/>
      </left>
      <right/>
      <top style="medium">
        <color theme="1"/>
      </top>
      <bottom/>
      <diagonal/>
    </border>
    <border>
      <left/>
      <right style="medium">
        <color theme="1"/>
      </right>
      <top style="medium">
        <color theme="1"/>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thin">
        <color rgb="FFFFC000"/>
      </left>
      <right style="thin">
        <color theme="1"/>
      </right>
      <top style="thin">
        <color rgb="FFFFC000"/>
      </top>
      <bottom style="medium">
        <color theme="1"/>
      </bottom>
      <diagonal/>
    </border>
    <border>
      <left style="thin">
        <color theme="1"/>
      </left>
      <right style="thin">
        <color theme="1"/>
      </right>
      <top/>
      <bottom style="medium">
        <color theme="1"/>
      </bottom>
      <diagonal/>
    </border>
    <border>
      <left/>
      <right style="thin">
        <color theme="1"/>
      </right>
      <top style="medium">
        <color theme="1"/>
      </top>
      <bottom/>
      <diagonal/>
    </border>
    <border>
      <left/>
      <right style="thin">
        <color theme="1"/>
      </right>
      <top/>
      <bottom style="medium">
        <color theme="1"/>
      </bottom>
      <diagonal/>
    </border>
    <border>
      <left style="thin">
        <color theme="1"/>
      </left>
      <right style="thin">
        <color rgb="FFFFC000"/>
      </right>
      <top style="thin">
        <color rgb="FFFFC000"/>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style="thin">
        <color rgb="FFFFC000"/>
      </right>
      <top style="thin">
        <color theme="1"/>
      </top>
      <bottom style="thin">
        <color theme="1"/>
      </bottom>
      <diagonal/>
    </border>
    <border>
      <left style="thin">
        <color rgb="FFFFC000"/>
      </left>
      <right style="thin">
        <color rgb="FFFFC000"/>
      </right>
      <top style="thin">
        <color theme="1"/>
      </top>
      <bottom style="thin">
        <color theme="1"/>
      </bottom>
      <diagonal/>
    </border>
    <border>
      <left style="thin">
        <color rgb="FFFFC000"/>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rgb="FFFFC000"/>
      </right>
      <top style="medium">
        <color theme="1"/>
      </top>
      <bottom/>
      <diagonal/>
    </border>
    <border>
      <left/>
      <right style="thin">
        <color rgb="FFFFC000"/>
      </right>
      <top/>
      <bottom style="medium">
        <color theme="1"/>
      </bottom>
      <diagonal/>
    </border>
    <border>
      <left style="medium">
        <color rgb="FF000000"/>
      </left>
      <right/>
      <top style="medium">
        <color theme="1"/>
      </top>
      <bottom/>
      <diagonal/>
    </border>
    <border>
      <left style="thin">
        <color rgb="FF000000"/>
      </left>
      <right style="thin">
        <color rgb="FF000000"/>
      </right>
      <top style="thin">
        <color theme="1"/>
      </top>
      <bottom/>
      <diagonal/>
    </border>
    <border>
      <left style="medium">
        <color rgb="FF000000"/>
      </left>
      <right/>
      <top/>
      <bottom/>
      <diagonal/>
    </border>
    <border>
      <left style="thin">
        <color rgb="FF000000"/>
      </left>
      <right style="thin">
        <color rgb="FF000000"/>
      </right>
      <top/>
      <bottom/>
      <diagonal/>
    </border>
    <border>
      <left style="medium">
        <color rgb="FF000000"/>
      </left>
      <right/>
      <top/>
      <bottom style="medium">
        <color rgb="FF000000"/>
      </bottom>
      <diagonal/>
    </border>
    <border>
      <left/>
      <right style="thin">
        <color rgb="FFFFC000"/>
      </right>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FFC000"/>
      </right>
      <top style="medium">
        <color rgb="FF000000"/>
      </top>
      <bottom style="thin">
        <color rgb="FFFFC000"/>
      </bottom>
      <diagonal/>
    </border>
    <border>
      <left style="thin">
        <color rgb="FFFFC000"/>
      </left>
      <right style="medium">
        <color rgb="FF000000"/>
      </right>
      <top style="medium">
        <color rgb="FF000000"/>
      </top>
      <bottom style="thin">
        <color rgb="FFFFC000"/>
      </bottom>
      <diagonal/>
    </border>
    <border>
      <left style="thin">
        <color rgb="FF000000"/>
      </left>
      <right style="thin">
        <color rgb="FF000000"/>
      </right>
      <top style="thin">
        <color rgb="FF000000"/>
      </top>
      <bottom/>
      <diagonal/>
    </border>
    <border>
      <left style="medium">
        <color rgb="FF000000"/>
      </left>
      <right style="thin">
        <color rgb="FFFFC000"/>
      </right>
      <top style="thin">
        <color rgb="FFFFC000"/>
      </top>
      <bottom/>
      <diagonal/>
    </border>
    <border>
      <left style="thin">
        <color rgb="FFFFC000"/>
      </left>
      <right style="thin">
        <color rgb="FFFFC000"/>
      </right>
      <top style="thin">
        <color rgb="FFFFC000"/>
      </top>
      <bottom/>
      <diagonal/>
    </border>
    <border>
      <left style="thin">
        <color rgb="FFFFC000"/>
      </left>
      <right style="medium">
        <color rgb="FF000000"/>
      </right>
      <top style="thin">
        <color rgb="FFFFC000"/>
      </top>
      <bottom/>
      <diagonal/>
    </border>
    <border>
      <left style="medium">
        <color rgb="FF000000"/>
      </left>
      <right style="thin">
        <color rgb="FFFFC000"/>
      </right>
      <top style="thin">
        <color rgb="FFFFC000"/>
      </top>
      <bottom style="medium">
        <color rgb="FF000000"/>
      </bottom>
      <diagonal/>
    </border>
    <border>
      <left style="thin">
        <color rgb="FFFFC000"/>
      </left>
      <right style="medium">
        <color rgb="FF000000"/>
      </right>
      <top style="thin">
        <color rgb="FFFFC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FFC000"/>
      </right>
      <top style="medium">
        <color rgb="FF000000"/>
      </top>
      <bottom/>
      <diagonal/>
    </border>
    <border>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thin">
        <color rgb="FF000000"/>
      </left>
      <right/>
      <top/>
      <bottom style="thin">
        <color rgb="FFFFC000"/>
      </bottom>
      <diagonal/>
    </border>
    <border>
      <left style="thin">
        <color rgb="FF000000"/>
      </left>
      <right style="thin">
        <color rgb="FF000000"/>
      </right>
      <top/>
      <bottom style="thin">
        <color rgb="FFFFC000"/>
      </bottom>
      <diagonal/>
    </border>
    <border>
      <left/>
      <right style="thin">
        <color rgb="FF000000"/>
      </right>
      <top/>
      <bottom style="thin">
        <color rgb="FFFFC000"/>
      </bottom>
      <diagonal/>
    </border>
    <border>
      <left/>
      <right/>
      <top/>
      <bottom style="medium">
        <color theme="1"/>
      </bottom>
      <diagonal/>
    </border>
    <border>
      <left style="thin">
        <color theme="5"/>
      </left>
      <right/>
      <top style="thin">
        <color theme="5"/>
      </top>
      <bottom/>
      <diagonal/>
    </border>
    <border>
      <left/>
      <right/>
      <top style="thin">
        <color theme="5"/>
      </top>
      <bottom/>
      <diagonal/>
    </border>
    <border>
      <left/>
      <right style="thin">
        <color rgb="FFFFC000"/>
      </right>
      <top style="thin">
        <color theme="5"/>
      </top>
      <bottom/>
      <diagonal/>
    </border>
    <border>
      <left/>
      <right style="thin">
        <color rgb="FFFFC000"/>
      </right>
      <top style="thin">
        <color theme="5"/>
      </top>
      <bottom style="thin">
        <color rgb="FFFFC000"/>
      </bottom>
      <diagonal/>
    </border>
    <border>
      <left style="thin">
        <color rgb="FFFFC000"/>
      </left>
      <right style="thin">
        <color rgb="FFFFC000"/>
      </right>
      <top style="thin">
        <color theme="5"/>
      </top>
      <bottom style="thin">
        <color rgb="FFFFC000"/>
      </bottom>
      <diagonal/>
    </border>
    <border>
      <left style="thin">
        <color rgb="FFFFC000"/>
      </left>
      <right style="thin">
        <color theme="5"/>
      </right>
      <top style="thin">
        <color theme="5"/>
      </top>
      <bottom style="thin">
        <color rgb="FFFFC000"/>
      </bottom>
      <diagonal/>
    </border>
    <border>
      <left style="thin">
        <color theme="5"/>
      </left>
      <right/>
      <top/>
      <bottom/>
      <diagonal/>
    </border>
    <border>
      <left style="thin">
        <color rgb="FFFFC000"/>
      </left>
      <right style="thin">
        <color theme="5"/>
      </right>
      <top/>
      <bottom style="thin">
        <color rgb="FFFFC000"/>
      </bottom>
      <diagonal/>
    </border>
    <border>
      <left style="thin">
        <color theme="5"/>
      </left>
      <right/>
      <top/>
      <bottom style="thin">
        <color theme="5"/>
      </bottom>
      <diagonal/>
    </border>
    <border>
      <left/>
      <right/>
      <top/>
      <bottom style="thin">
        <color theme="5"/>
      </bottom>
      <diagonal/>
    </border>
    <border>
      <left/>
      <right style="thin">
        <color rgb="FFFFC000"/>
      </right>
      <top/>
      <bottom style="thin">
        <color theme="5"/>
      </bottom>
      <diagonal/>
    </border>
    <border>
      <left style="thin">
        <color rgb="FFFFC000"/>
      </left>
      <right style="thin">
        <color rgb="FFFFC000"/>
      </right>
      <top style="thin">
        <color rgb="FFFFC000"/>
      </top>
      <bottom style="thin">
        <color theme="5"/>
      </bottom>
      <diagonal/>
    </border>
    <border>
      <left style="medium">
        <color theme="1"/>
      </left>
      <right/>
      <top/>
      <bottom/>
      <diagonal/>
    </border>
    <border>
      <left/>
      <right/>
      <top style="medium">
        <color theme="1"/>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FFC000"/>
      </left>
      <right/>
      <top style="thin">
        <color rgb="FFFFC000"/>
      </top>
      <bottom style="thin">
        <color rgb="FFFFC000"/>
      </bottom>
      <diagonal/>
    </border>
    <border>
      <left/>
      <right style="thin">
        <color rgb="FFFFC000"/>
      </right>
      <top style="thin">
        <color rgb="FFFFC000"/>
      </top>
      <bottom style="thin">
        <color rgb="FFFFC000"/>
      </bottom>
      <diagonal/>
    </border>
    <border>
      <left/>
      <right/>
      <top style="thin">
        <color rgb="FFFFC000"/>
      </top>
      <bottom style="thin">
        <color rgb="FFFFC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theme="7"/>
      </left>
      <right/>
      <top style="thin">
        <color theme="7"/>
      </top>
      <bottom/>
      <diagonal/>
    </border>
    <border>
      <left/>
      <right/>
      <top style="thin">
        <color theme="7"/>
      </top>
      <bottom/>
      <diagonal/>
    </border>
    <border>
      <left/>
      <right style="thin">
        <color theme="7"/>
      </right>
      <top style="thin">
        <color theme="7"/>
      </top>
      <bottom/>
      <diagonal/>
    </border>
    <border>
      <left style="thin">
        <color theme="7"/>
      </left>
      <right/>
      <top/>
      <bottom/>
      <diagonal/>
    </border>
    <border>
      <left/>
      <right style="thin">
        <color theme="7"/>
      </right>
      <top/>
      <bottom/>
      <diagonal/>
    </border>
    <border>
      <left style="thin">
        <color theme="7"/>
      </left>
      <right/>
      <top/>
      <bottom style="thin">
        <color theme="7"/>
      </bottom>
      <diagonal/>
    </border>
    <border>
      <left/>
      <right style="thin">
        <color theme="7"/>
      </right>
      <top/>
      <bottom style="thin">
        <color theme="7"/>
      </bottom>
      <diagonal/>
    </border>
    <border>
      <left/>
      <right style="thin">
        <color rgb="FF000000"/>
      </right>
      <top/>
      <bottom/>
      <diagonal/>
    </border>
    <border>
      <left style="thin">
        <color rgb="FFFFC000"/>
      </left>
      <right style="thin">
        <color rgb="FFFFC000"/>
      </right>
      <top style="thin">
        <color rgb="FFFFC000"/>
      </top>
      <bottom style="thin">
        <color rgb="FFFFE598"/>
      </bottom>
      <diagonal/>
    </border>
    <border>
      <left/>
      <right/>
      <top style="thin">
        <color rgb="FFFFE598"/>
      </top>
      <bottom style="thin">
        <color rgb="FFFFE598"/>
      </bottom>
      <diagonal/>
    </border>
    <border>
      <left style="thin">
        <color rgb="FFD8D8D8"/>
      </left>
      <right style="thin">
        <color rgb="FFD8D8D8"/>
      </right>
      <top style="thin">
        <color rgb="FFD8D8D8"/>
      </top>
      <bottom style="thin">
        <color rgb="FFD8D8D8"/>
      </bottom>
      <diagonal/>
    </border>
    <border>
      <left style="thin">
        <color rgb="FFD8D8D8"/>
      </left>
      <right style="thin">
        <color rgb="FF000000"/>
      </right>
      <top style="thin">
        <color rgb="FFD8D8D8"/>
      </top>
      <bottom style="thin">
        <color rgb="FFD8D8D8"/>
      </bottom>
      <diagonal/>
    </border>
    <border>
      <left/>
      <right style="thin">
        <color rgb="FFD8D8D8"/>
      </right>
      <top style="thin">
        <color rgb="FFD8D8D8"/>
      </top>
      <bottom style="thin">
        <color rgb="FFD8D8D8"/>
      </bottom>
      <diagonal/>
    </border>
    <border>
      <left style="thin">
        <color rgb="FFD8D8D8"/>
      </left>
      <right/>
      <top/>
      <bottom style="thin">
        <color theme="7"/>
      </bottom>
      <diagonal/>
    </border>
    <border>
      <left/>
      <right style="thin">
        <color rgb="FFD8D8D8"/>
      </right>
      <top/>
      <bottom style="thin">
        <color theme="7"/>
      </bottom>
      <diagonal/>
    </border>
    <border>
      <left style="thin">
        <color rgb="FFD8D8D8"/>
      </left>
      <right style="thin">
        <color rgb="FFD8D8D8"/>
      </right>
      <top/>
      <bottom style="thin">
        <color rgb="FFD8D8D8"/>
      </bottom>
      <diagonal/>
    </border>
    <border>
      <left style="thin">
        <color rgb="FFD8D8D8"/>
      </left>
      <right style="thin">
        <color rgb="FF000000"/>
      </right>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000000"/>
      </right>
      <top style="thin">
        <color rgb="FFD8D8D8"/>
      </top>
      <bottom style="thin">
        <color rgb="FF00000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7"/>
      </left>
      <right style="thin">
        <color theme="1"/>
      </right>
      <top/>
      <bottom/>
      <diagonal/>
    </border>
    <border>
      <left style="thin">
        <color rgb="FFFFE598"/>
      </left>
      <right/>
      <top style="thin">
        <color rgb="FFFFE598"/>
      </top>
      <bottom/>
      <diagonal/>
    </border>
    <border>
      <left/>
      <right style="thin">
        <color rgb="FFFFE598"/>
      </right>
      <top style="thin">
        <color rgb="FFFFE598"/>
      </top>
      <bottom/>
      <diagonal/>
    </border>
    <border>
      <left style="thin">
        <color rgb="FFFFE598"/>
      </left>
      <right/>
      <top/>
      <bottom/>
      <diagonal/>
    </border>
    <border>
      <left style="thin">
        <color rgb="FFFFE598"/>
      </left>
      <right/>
      <top/>
      <bottom style="thin">
        <color rgb="FFFFE598"/>
      </bottom>
      <diagonal/>
    </border>
    <border>
      <left/>
      <right style="thin">
        <color rgb="FFFFE598"/>
      </right>
      <top/>
      <bottom style="thin">
        <color rgb="FFFFE598"/>
      </bottom>
      <diagonal/>
    </border>
    <border>
      <left style="thin">
        <color rgb="FFD8D8D8"/>
      </left>
      <right style="thin">
        <color rgb="FFD8D8D8"/>
      </right>
      <top/>
      <bottom/>
      <diagonal/>
    </border>
    <border>
      <left style="thin">
        <color rgb="FFD8D8D8"/>
      </left>
      <right style="thin">
        <color rgb="FFD8D8D8"/>
      </right>
      <top style="thin">
        <color rgb="FFD8D8D8"/>
      </top>
      <bottom/>
      <diagonal/>
    </border>
    <border>
      <left style="thin">
        <color rgb="FFD8D8D8"/>
      </left>
      <right/>
      <top style="thin">
        <color rgb="FF000000"/>
      </top>
      <bottom style="thin">
        <color rgb="FFD8D8D8"/>
      </bottom>
      <diagonal/>
    </border>
    <border>
      <left/>
      <right/>
      <top style="thin">
        <color rgb="FF000000"/>
      </top>
      <bottom style="thin">
        <color rgb="FFD8D8D8"/>
      </bottom>
      <diagonal/>
    </border>
    <border>
      <left/>
      <right style="thin">
        <color rgb="FFD8D8D8"/>
      </right>
      <top style="thin">
        <color rgb="FF000000"/>
      </top>
      <bottom style="thin">
        <color rgb="FFD8D8D8"/>
      </bottom>
      <diagonal/>
    </border>
    <border>
      <left/>
      <right/>
      <top style="thin">
        <color rgb="FFD8D8D8"/>
      </top>
      <bottom style="thin">
        <color rgb="FFD8D8D8"/>
      </bottom>
      <diagonal/>
    </border>
    <border>
      <left/>
      <right style="thin">
        <color theme="1"/>
      </right>
      <top style="thin">
        <color rgb="FF000000"/>
      </top>
      <bottom/>
      <diagonal/>
    </border>
    <border>
      <left style="thin">
        <color rgb="FFFFE598"/>
      </left>
      <right style="thin">
        <color rgb="FFFFE598"/>
      </right>
      <top style="thin">
        <color rgb="FFFFE598"/>
      </top>
      <bottom style="thin">
        <color rgb="FFFFE598"/>
      </bottom>
      <diagonal/>
    </border>
    <border>
      <left style="thin">
        <color theme="7"/>
      </left>
      <right/>
      <top/>
      <bottom style="thin">
        <color rgb="FFFFE598"/>
      </bottom>
      <diagonal/>
    </border>
    <border>
      <left/>
      <right style="thin">
        <color theme="7"/>
      </right>
      <top/>
      <bottom style="thin">
        <color rgb="FFFFE598"/>
      </bottom>
      <diagonal/>
    </border>
    <border>
      <left style="thin">
        <color rgb="FFFFC000"/>
      </left>
      <right style="thin">
        <color rgb="FFFFC000"/>
      </right>
      <top/>
      <bottom style="thin">
        <color rgb="FFFFC000"/>
      </bottom>
      <diagonal/>
    </border>
    <border>
      <left style="thin">
        <color rgb="FFFFE598"/>
      </left>
      <right/>
      <top style="thin">
        <color rgb="FFFFE598"/>
      </top>
      <bottom style="thin">
        <color rgb="FFFFE598"/>
      </bottom>
      <diagonal/>
    </border>
    <border>
      <left/>
      <right/>
      <top style="thin">
        <color theme="7"/>
      </top>
      <bottom style="thin">
        <color rgb="FFFFE598"/>
      </bottom>
      <diagonal/>
    </border>
    <border>
      <left style="thin">
        <color theme="7"/>
      </left>
      <right style="thin">
        <color theme="7"/>
      </right>
      <top style="thin">
        <color theme="7"/>
      </top>
      <bottom style="thin">
        <color theme="7"/>
      </bottom>
      <diagonal/>
    </border>
    <border>
      <left/>
      <right style="thin">
        <color rgb="FFFFC000"/>
      </right>
      <top/>
      <bottom/>
      <diagonal/>
    </border>
    <border>
      <left/>
      <right style="thin">
        <color rgb="FFFFE598"/>
      </right>
      <top/>
      <bottom/>
      <diagonal/>
    </border>
    <border>
      <left/>
      <right style="thin">
        <color rgb="FF000000"/>
      </right>
      <top style="thin">
        <color rgb="FFD8D8D8"/>
      </top>
      <bottom style="thin">
        <color rgb="FFD8D8D8"/>
      </bottom>
      <diagonal/>
    </border>
    <border>
      <left/>
      <right/>
      <top/>
      <bottom style="thin">
        <color rgb="FFD8D8D8"/>
      </bottom>
      <diagonal/>
    </border>
    <border>
      <left style="thin">
        <color rgb="FFD8D8D8"/>
      </left>
      <right/>
      <top style="thin">
        <color rgb="FFD8D8D8"/>
      </top>
      <bottom/>
      <diagonal/>
    </border>
    <border>
      <left/>
      <right/>
      <top style="thin">
        <color rgb="FFD8D8D8"/>
      </top>
      <bottom/>
      <diagonal/>
    </border>
    <border>
      <left/>
      <right style="thin">
        <color rgb="FFD8D8D8"/>
      </right>
      <top style="thin">
        <color rgb="FFD8D8D8"/>
      </top>
      <bottom/>
      <diagonal/>
    </border>
    <border>
      <left style="thin">
        <color rgb="FFD8D8D8"/>
      </left>
      <right/>
      <top style="thin">
        <color rgb="FFD8D8D8"/>
      </top>
      <bottom style="thin">
        <color rgb="FFD8D8D8"/>
      </bottom>
      <diagonal/>
    </border>
    <border>
      <left style="thin">
        <color rgb="FFD8D8D8"/>
      </left>
      <right style="thin">
        <color rgb="FF000000"/>
      </right>
      <top style="thin">
        <color rgb="FFD8D8D8"/>
      </top>
      <bottom/>
      <diagonal/>
    </border>
    <border>
      <left/>
      <right/>
      <top/>
      <bottom style="thin">
        <color theme="7"/>
      </bottom>
      <diagonal/>
    </border>
    <border>
      <left style="thin">
        <color rgb="FFFFC000"/>
      </left>
      <right/>
      <top/>
      <bottom style="thin">
        <color rgb="FFFFC000"/>
      </bottom>
      <diagonal/>
    </border>
    <border>
      <left/>
      <right style="thin">
        <color rgb="FFFFC000"/>
      </right>
      <top/>
      <bottom style="thin">
        <color rgb="FFFFC000"/>
      </bottom>
      <diagonal/>
    </border>
    <border>
      <left/>
      <right/>
      <top/>
      <bottom style="thin">
        <color rgb="FF000000"/>
      </bottom>
      <diagonal/>
    </border>
    <border>
      <left/>
      <right/>
      <top/>
      <bottom/>
      <diagonal/>
    </border>
    <border>
      <left/>
      <right style="thin">
        <color theme="1"/>
      </right>
      <top/>
      <bottom/>
      <diagonal/>
    </border>
    <border>
      <left style="thin">
        <color rgb="FFFFE598"/>
      </left>
      <right style="thin">
        <color rgb="FF000000"/>
      </right>
      <top/>
      <bottom/>
      <diagonal/>
    </border>
    <border>
      <left/>
      <right/>
      <top/>
      <bottom style="thin">
        <color rgb="FFFFE598"/>
      </bottom>
      <diagonal/>
    </border>
    <border>
      <left/>
      <right style="thin">
        <color rgb="FFFFC000"/>
      </right>
      <top style="thin">
        <color rgb="FFD8D8D8"/>
      </top>
      <bottom/>
      <diagonal/>
    </border>
    <border>
      <left style="thin">
        <color rgb="FFD8D8D8"/>
      </left>
      <right style="thin">
        <color rgb="FF000000"/>
      </right>
      <top/>
      <bottom/>
      <diagonal/>
    </border>
    <border>
      <left style="thin">
        <color rgb="FFD8D8D8"/>
      </left>
      <right/>
      <top/>
      <bottom/>
      <diagonal/>
    </border>
    <border>
      <left/>
      <right style="thin">
        <color rgb="FFD8D8D8"/>
      </right>
      <top/>
      <bottom/>
      <diagonal/>
    </border>
    <border>
      <left style="thin">
        <color rgb="FFD8D8D8"/>
      </left>
      <right/>
      <top/>
      <bottom style="thin">
        <color rgb="FFD8D8D8"/>
      </bottom>
      <diagonal/>
    </border>
    <border>
      <left/>
      <right style="thin">
        <color rgb="FFD8D8D8"/>
      </right>
      <top/>
      <bottom style="thin">
        <color rgb="FFD8D8D8"/>
      </bottom>
      <diagonal/>
    </border>
    <border>
      <left/>
      <right/>
      <top style="thin">
        <color rgb="FFFFE598"/>
      </top>
      <bottom/>
      <diagonal/>
    </border>
    <border>
      <left/>
      <right/>
      <top style="thin">
        <color rgb="FF000000"/>
      </top>
      <bottom/>
      <diagonal/>
    </border>
    <border>
      <left/>
      <right/>
      <top/>
      <bottom style="thin">
        <color rgb="FFFFC000"/>
      </bottom>
      <diagonal/>
    </border>
    <border>
      <left style="thin">
        <color theme="7"/>
      </left>
      <right style="thin">
        <color rgb="FF000000"/>
      </right>
      <top/>
      <bottom/>
      <diagonal/>
    </border>
  </borders>
  <cellStyleXfs count="1">
    <xf numFmtId="0" fontId="0" fillId="0" borderId="0"/>
  </cellStyleXfs>
  <cellXfs count="667">
    <xf numFmtId="0" fontId="0" fillId="0" borderId="0" xfId="0"/>
    <xf numFmtId="0" fontId="1" fillId="0" borderId="0" xfId="0" applyFont="1"/>
    <xf numFmtId="0" fontId="5" fillId="7" borderId="1" xfId="0" applyFont="1" applyFill="1" applyBorder="1"/>
    <xf numFmtId="0" fontId="6" fillId="4" borderId="2" xfId="0" applyFont="1" applyFill="1" applyBorder="1"/>
    <xf numFmtId="0" fontId="8" fillId="9" borderId="4" xfId="0" applyFont="1" applyFill="1" applyBorder="1"/>
    <xf numFmtId="0" fontId="8" fillId="12" borderId="7" xfId="0" applyFont="1" applyFill="1" applyBorder="1"/>
    <xf numFmtId="0" fontId="1" fillId="14" borderId="8" xfId="0" applyFont="1" applyFill="1" applyBorder="1"/>
    <xf numFmtId="0" fontId="1" fillId="13" borderId="8" xfId="0" applyFont="1" applyFill="1" applyBorder="1"/>
    <xf numFmtId="0" fontId="8" fillId="15" borderId="10" xfId="0" applyFont="1" applyFill="1" applyBorder="1"/>
    <xf numFmtId="0" fontId="1" fillId="16" borderId="11" xfId="0" applyFont="1" applyFill="1" applyBorder="1"/>
    <xf numFmtId="0" fontId="1" fillId="17" borderId="12" xfId="0" applyFont="1" applyFill="1" applyBorder="1"/>
    <xf numFmtId="0" fontId="1" fillId="16" borderId="12" xfId="0" applyFont="1" applyFill="1" applyBorder="1"/>
    <xf numFmtId="0" fontId="9" fillId="0" borderId="13" xfId="0" applyFont="1" applyBorder="1" applyAlignment="1">
      <alignment wrapText="1"/>
    </xf>
    <xf numFmtId="0" fontId="1" fillId="10" borderId="15" xfId="0" applyFont="1" applyFill="1" applyBorder="1"/>
    <xf numFmtId="0" fontId="1" fillId="11" borderId="16" xfId="0" applyFont="1" applyFill="1" applyBorder="1"/>
    <xf numFmtId="0" fontId="1" fillId="10" borderId="16" xfId="0" applyFont="1" applyFill="1" applyBorder="1"/>
    <xf numFmtId="0" fontId="1" fillId="17" borderId="18" xfId="0" applyFont="1" applyFill="1" applyBorder="1"/>
    <xf numFmtId="0" fontId="1" fillId="16" borderId="24" xfId="0" applyFont="1" applyFill="1" applyBorder="1"/>
    <xf numFmtId="0" fontId="8" fillId="9" borderId="26" xfId="0" applyFont="1" applyFill="1" applyBorder="1" applyAlignment="1">
      <alignment horizontal="left" vertical="top"/>
    </xf>
    <xf numFmtId="0" fontId="8" fillId="19" borderId="27" xfId="0" applyFont="1" applyFill="1" applyBorder="1" applyAlignment="1">
      <alignment horizontal="left" vertical="top"/>
    </xf>
    <xf numFmtId="0" fontId="1" fillId="16" borderId="28" xfId="0" applyFont="1" applyFill="1" applyBorder="1"/>
    <xf numFmtId="0" fontId="1" fillId="16" borderId="18" xfId="0" applyFont="1" applyFill="1" applyBorder="1"/>
    <xf numFmtId="0" fontId="1" fillId="20" borderId="32" xfId="0" applyFont="1" applyFill="1" applyBorder="1"/>
    <xf numFmtId="0" fontId="1" fillId="21" borderId="33" xfId="0" applyFont="1" applyFill="1" applyBorder="1"/>
    <xf numFmtId="0" fontId="1" fillId="20" borderId="33" xfId="0" applyFont="1" applyFill="1" applyBorder="1"/>
    <xf numFmtId="0" fontId="1" fillId="20" borderId="34" xfId="0" applyFont="1" applyFill="1" applyBorder="1"/>
    <xf numFmtId="0" fontId="1" fillId="0" borderId="1" xfId="0" applyFont="1" applyBorder="1"/>
    <xf numFmtId="0" fontId="1" fillId="0" borderId="35" xfId="0" applyFont="1" applyBorder="1"/>
    <xf numFmtId="0" fontId="2" fillId="24" borderId="15" xfId="0" applyFont="1" applyFill="1" applyBorder="1"/>
    <xf numFmtId="0" fontId="2" fillId="25" borderId="15" xfId="0" applyFont="1" applyFill="1" applyBorder="1"/>
    <xf numFmtId="0" fontId="2" fillId="27" borderId="43" xfId="0" applyFont="1" applyFill="1" applyBorder="1"/>
    <xf numFmtId="0" fontId="1" fillId="30" borderId="45" xfId="0" applyFont="1" applyFill="1" applyBorder="1"/>
    <xf numFmtId="0" fontId="1" fillId="31" borderId="16" xfId="0" applyFont="1" applyFill="1" applyBorder="1"/>
    <xf numFmtId="0" fontId="1" fillId="30" borderId="16" xfId="0" applyFont="1" applyFill="1" applyBorder="1"/>
    <xf numFmtId="0" fontId="1" fillId="30" borderId="46" xfId="0" applyFont="1" applyFill="1" applyBorder="1"/>
    <xf numFmtId="0" fontId="1" fillId="31" borderId="48" xfId="0" applyFont="1" applyFill="1" applyBorder="1"/>
    <xf numFmtId="0" fontId="1" fillId="30" borderId="49" xfId="0" applyFont="1" applyFill="1" applyBorder="1"/>
    <xf numFmtId="0" fontId="1" fillId="31" borderId="49" xfId="0" applyFont="1" applyFill="1" applyBorder="1"/>
    <xf numFmtId="0" fontId="1" fillId="31" borderId="50" xfId="0" applyFont="1" applyFill="1" applyBorder="1"/>
    <xf numFmtId="0" fontId="1" fillId="34" borderId="51" xfId="0" applyFont="1" applyFill="1" applyBorder="1"/>
    <xf numFmtId="0" fontId="1" fillId="33" borderId="12" xfId="0" applyFont="1" applyFill="1" applyBorder="1"/>
    <xf numFmtId="0" fontId="1" fillId="34" borderId="12" xfId="0" applyFont="1" applyFill="1" applyBorder="1"/>
    <xf numFmtId="0" fontId="14" fillId="34" borderId="12" xfId="0" applyFont="1" applyFill="1" applyBorder="1"/>
    <xf numFmtId="0" fontId="1" fillId="34" borderId="52" xfId="0" applyFont="1" applyFill="1" applyBorder="1"/>
    <xf numFmtId="0" fontId="15" fillId="38" borderId="16" xfId="0" applyFont="1" applyFill="1" applyBorder="1"/>
    <xf numFmtId="0" fontId="15" fillId="39" borderId="16" xfId="0" applyFont="1" applyFill="1" applyBorder="1"/>
    <xf numFmtId="0" fontId="15" fillId="41" borderId="8" xfId="0" applyFont="1" applyFill="1" applyBorder="1"/>
    <xf numFmtId="0" fontId="15" fillId="42" borderId="8" xfId="0" applyFont="1" applyFill="1" applyBorder="1"/>
    <xf numFmtId="0" fontId="15" fillId="44" borderId="12" xfId="0" applyFont="1" applyFill="1" applyBorder="1"/>
    <xf numFmtId="0" fontId="15" fillId="45" borderId="12" xfId="0" applyFont="1" applyFill="1" applyBorder="1"/>
    <xf numFmtId="0" fontId="15" fillId="46" borderId="59" xfId="0" applyFont="1" applyFill="1" applyBorder="1" applyAlignment="1">
      <alignment horizontal="center"/>
    </xf>
    <xf numFmtId="0" fontId="15" fillId="46" borderId="60" xfId="0" applyFont="1" applyFill="1" applyBorder="1"/>
    <xf numFmtId="0" fontId="1" fillId="31" borderId="8" xfId="0" applyFont="1" applyFill="1" applyBorder="1"/>
    <xf numFmtId="0" fontId="1" fillId="30" borderId="8" xfId="0" applyFont="1" applyFill="1" applyBorder="1"/>
    <xf numFmtId="0" fontId="1" fillId="30" borderId="68" xfId="0" applyFont="1" applyFill="1" applyBorder="1"/>
    <xf numFmtId="0" fontId="1" fillId="31" borderId="69" xfId="0" applyFont="1" applyFill="1" applyBorder="1"/>
    <xf numFmtId="0" fontId="1" fillId="30" borderId="69" xfId="0" applyFont="1" applyFill="1" applyBorder="1"/>
    <xf numFmtId="0" fontId="1" fillId="30" borderId="70" xfId="0" applyFont="1" applyFill="1" applyBorder="1"/>
    <xf numFmtId="0" fontId="1" fillId="31" borderId="72" xfId="0" applyFont="1" applyFill="1" applyBorder="1"/>
    <xf numFmtId="0" fontId="1" fillId="30" borderId="76" xfId="0" applyFont="1" applyFill="1" applyBorder="1"/>
    <xf numFmtId="0" fontId="1" fillId="31" borderId="76" xfId="0" applyFont="1" applyFill="1" applyBorder="1"/>
    <xf numFmtId="0" fontId="1" fillId="17" borderId="28" xfId="0" applyFont="1" applyFill="1" applyBorder="1"/>
    <xf numFmtId="0" fontId="5" fillId="16" borderId="79" xfId="0" applyFont="1" applyFill="1" applyBorder="1"/>
    <xf numFmtId="0" fontId="5" fillId="16" borderId="80" xfId="0" applyFont="1" applyFill="1" applyBorder="1"/>
    <xf numFmtId="0" fontId="5" fillId="7" borderId="79" xfId="0" applyFont="1" applyFill="1" applyBorder="1"/>
    <xf numFmtId="0" fontId="1" fillId="7" borderId="80" xfId="0" applyFont="1" applyFill="1" applyBorder="1"/>
    <xf numFmtId="0" fontId="5" fillId="7" borderId="81" xfId="0" applyFont="1" applyFill="1" applyBorder="1"/>
    <xf numFmtId="0" fontId="1" fillId="0" borderId="8" xfId="0" applyFont="1" applyBorder="1" applyAlignment="1">
      <alignment vertical="top" wrapText="1"/>
    </xf>
    <xf numFmtId="164" fontId="16" fillId="36" borderId="81" xfId="0" applyNumberFormat="1" applyFont="1" applyFill="1" applyBorder="1"/>
    <xf numFmtId="0" fontId="2" fillId="0" borderId="8" xfId="0" applyFont="1" applyBorder="1" applyAlignment="1">
      <alignment vertical="top" wrapText="1"/>
    </xf>
    <xf numFmtId="0" fontId="16" fillId="36" borderId="81" xfId="0" applyFont="1" applyFill="1" applyBorder="1"/>
    <xf numFmtId="0" fontId="1" fillId="7" borderId="81" xfId="0" applyFont="1" applyFill="1" applyBorder="1"/>
    <xf numFmtId="0" fontId="5" fillId="0" borderId="0" xfId="0" applyFont="1" applyAlignment="1">
      <alignment horizontal="left" vertical="top" wrapText="1"/>
    </xf>
    <xf numFmtId="0" fontId="5" fillId="0" borderId="0" xfId="0" applyFont="1"/>
    <xf numFmtId="0" fontId="1" fillId="7" borderId="85" xfId="0" applyFont="1" applyFill="1" applyBorder="1"/>
    <xf numFmtId="0" fontId="7" fillId="7" borderId="86" xfId="0" applyFont="1" applyFill="1" applyBorder="1" applyAlignment="1">
      <alignment vertical="top" wrapText="1"/>
    </xf>
    <xf numFmtId="2" fontId="5" fillId="7" borderId="81" xfId="0" applyNumberFormat="1" applyFont="1" applyFill="1" applyBorder="1"/>
    <xf numFmtId="0" fontId="21" fillId="4" borderId="87" xfId="0" applyFont="1" applyFill="1" applyBorder="1" applyAlignment="1">
      <alignment horizontal="left" vertical="top"/>
    </xf>
    <xf numFmtId="0" fontId="21" fillId="4" borderId="88" xfId="0" applyFont="1" applyFill="1" applyBorder="1" applyAlignment="1">
      <alignment horizontal="left" vertical="top"/>
    </xf>
    <xf numFmtId="0" fontId="22" fillId="4" borderId="89" xfId="0" applyFont="1" applyFill="1" applyBorder="1" applyAlignment="1">
      <alignment vertical="top" wrapText="1"/>
    </xf>
    <xf numFmtId="0" fontId="21" fillId="4" borderId="90" xfId="0" applyFont="1" applyFill="1" applyBorder="1" applyAlignment="1">
      <alignment horizontal="left" vertical="top"/>
    </xf>
    <xf numFmtId="0" fontId="22" fillId="4" borderId="91" xfId="0" applyFont="1" applyFill="1" applyBorder="1" applyAlignment="1">
      <alignment vertical="top" wrapText="1"/>
    </xf>
    <xf numFmtId="0" fontId="14" fillId="0" borderId="0" xfId="0" applyFont="1"/>
    <xf numFmtId="0" fontId="21" fillId="4" borderId="90" xfId="0" applyFont="1" applyFill="1" applyBorder="1" applyAlignment="1">
      <alignment horizontal="left" vertical="top" wrapText="1"/>
    </xf>
    <xf numFmtId="0" fontId="21" fillId="4" borderId="92" xfId="0" applyFont="1" applyFill="1" applyBorder="1" applyAlignment="1">
      <alignment horizontal="left" vertical="top" wrapText="1"/>
    </xf>
    <xf numFmtId="0" fontId="22" fillId="4" borderId="93" xfId="0" applyFont="1" applyFill="1" applyBorder="1" applyAlignment="1">
      <alignment vertical="top" wrapText="1"/>
    </xf>
    <xf numFmtId="0" fontId="16" fillId="36" borderId="79" xfId="0" applyFont="1" applyFill="1" applyBorder="1"/>
    <xf numFmtId="0" fontId="2" fillId="36" borderId="80" xfId="0" applyFont="1" applyFill="1" applyBorder="1"/>
    <xf numFmtId="0" fontId="2" fillId="36" borderId="81" xfId="0" applyFont="1" applyFill="1" applyBorder="1"/>
    <xf numFmtId="0" fontId="2" fillId="36" borderId="85" xfId="0" applyFont="1" applyFill="1" applyBorder="1"/>
    <xf numFmtId="0" fontId="18" fillId="36" borderId="86" xfId="0" applyFont="1" applyFill="1" applyBorder="1" applyAlignment="1">
      <alignment vertical="top" wrapText="1"/>
    </xf>
    <xf numFmtId="2" fontId="16" fillId="36" borderId="81" xfId="0" applyNumberFormat="1" applyFont="1" applyFill="1" applyBorder="1" applyAlignment="1">
      <alignment horizontal="right"/>
    </xf>
    <xf numFmtId="0" fontId="2" fillId="0" borderId="95" xfId="0" applyFont="1" applyBorder="1" applyAlignment="1">
      <alignment vertical="top" wrapText="1"/>
    </xf>
    <xf numFmtId="0" fontId="2" fillId="7" borderId="96" xfId="0" applyFont="1" applyFill="1" applyBorder="1" applyAlignment="1">
      <alignment vertical="top" wrapText="1"/>
    </xf>
    <xf numFmtId="2" fontId="16" fillId="36" borderId="81" xfId="0" applyNumberFormat="1" applyFont="1" applyFill="1" applyBorder="1"/>
    <xf numFmtId="0" fontId="21" fillId="4" borderId="92" xfId="0" applyFont="1" applyFill="1" applyBorder="1" applyAlignment="1">
      <alignment horizontal="left" vertical="top"/>
    </xf>
    <xf numFmtId="0" fontId="2" fillId="36" borderId="97" xfId="0" applyFont="1" applyFill="1" applyBorder="1"/>
    <xf numFmtId="0" fontId="18" fillId="36" borderId="97" xfId="0" applyFont="1" applyFill="1" applyBorder="1" applyAlignment="1">
      <alignment horizontal="left" vertical="top" wrapText="1"/>
    </xf>
    <xf numFmtId="0" fontId="18" fillId="36" borderId="98" xfId="0" applyFont="1" applyFill="1" applyBorder="1" applyAlignment="1">
      <alignment vertical="top" wrapText="1"/>
    </xf>
    <xf numFmtId="0" fontId="1" fillId="0" borderId="99" xfId="0" applyFont="1" applyBorder="1"/>
    <xf numFmtId="0" fontId="1" fillId="0" borderId="97" xfId="0" applyFont="1" applyBorder="1"/>
    <xf numFmtId="0" fontId="2" fillId="36" borderId="97" xfId="0" applyFont="1" applyFill="1" applyBorder="1" applyAlignment="1">
      <alignment vertical="top" wrapText="1"/>
    </xf>
    <xf numFmtId="0" fontId="2" fillId="36" borderId="104" xfId="0" applyFont="1" applyFill="1" applyBorder="1"/>
    <xf numFmtId="0" fontId="2" fillId="36" borderId="104" xfId="0" applyFont="1" applyFill="1" applyBorder="1" applyAlignment="1">
      <alignment vertical="top" wrapText="1"/>
    </xf>
    <xf numFmtId="0" fontId="18" fillId="36" borderId="105" xfId="0" applyFont="1" applyFill="1" applyBorder="1" applyAlignment="1">
      <alignment vertical="top" wrapText="1"/>
    </xf>
    <xf numFmtId="0" fontId="16" fillId="36" borderId="106" xfId="0" applyFont="1" applyFill="1" applyBorder="1"/>
    <xf numFmtId="0" fontId="16" fillId="36" borderId="107" xfId="0" applyFont="1" applyFill="1" applyBorder="1"/>
    <xf numFmtId="0" fontId="2" fillId="36" borderId="108" xfId="0" applyFont="1" applyFill="1" applyBorder="1"/>
    <xf numFmtId="0" fontId="16" fillId="36" borderId="109" xfId="0" applyFont="1" applyFill="1" applyBorder="1"/>
    <xf numFmtId="0" fontId="2" fillId="36" borderId="109" xfId="0" applyFont="1" applyFill="1" applyBorder="1"/>
    <xf numFmtId="0" fontId="2" fillId="36" borderId="110" xfId="0" applyFont="1" applyFill="1" applyBorder="1"/>
    <xf numFmtId="0" fontId="2" fillId="36" borderId="111" xfId="0" applyFont="1" applyFill="1" applyBorder="1"/>
    <xf numFmtId="0" fontId="2" fillId="36" borderId="111" xfId="0" applyFont="1" applyFill="1" applyBorder="1" applyAlignment="1">
      <alignment vertical="top" wrapText="1"/>
    </xf>
    <xf numFmtId="0" fontId="18" fillId="36" borderId="112" xfId="0" applyFont="1" applyFill="1" applyBorder="1" applyAlignment="1">
      <alignment vertical="top" wrapText="1"/>
    </xf>
    <xf numFmtId="0" fontId="16" fillId="36" borderId="81" xfId="0" applyFont="1" applyFill="1" applyBorder="1" applyAlignment="1">
      <alignment vertical="top"/>
    </xf>
    <xf numFmtId="0" fontId="16" fillId="36" borderId="81" xfId="0" applyFont="1" applyFill="1" applyBorder="1" applyAlignment="1">
      <alignment horizontal="right"/>
    </xf>
    <xf numFmtId="0" fontId="25" fillId="4" borderId="114" xfId="0" applyFont="1" applyFill="1" applyBorder="1" applyAlignment="1">
      <alignment vertical="top" wrapText="1"/>
    </xf>
    <xf numFmtId="0" fontId="11" fillId="4" borderId="115" xfId="0" applyFont="1" applyFill="1" applyBorder="1" applyAlignment="1">
      <alignment vertical="top" wrapText="1"/>
    </xf>
    <xf numFmtId="0" fontId="25" fillId="4" borderId="116" xfId="0" applyFont="1" applyFill="1" applyBorder="1" applyAlignment="1">
      <alignment vertical="top" wrapText="1"/>
    </xf>
    <xf numFmtId="0" fontId="25" fillId="4" borderId="117" xfId="0" applyFont="1" applyFill="1" applyBorder="1" applyAlignment="1">
      <alignment vertical="top" wrapText="1"/>
    </xf>
    <xf numFmtId="0" fontId="11" fillId="4" borderId="118" xfId="0" applyFont="1" applyFill="1" applyBorder="1" applyAlignment="1">
      <alignment vertical="top" wrapText="1"/>
    </xf>
    <xf numFmtId="0" fontId="16" fillId="4" borderId="114" xfId="0" applyFont="1" applyFill="1" applyBorder="1" applyAlignment="1">
      <alignment horizontal="left" vertical="top"/>
    </xf>
    <xf numFmtId="0" fontId="16" fillId="4" borderId="115" xfId="0" applyFont="1" applyFill="1" applyBorder="1" applyAlignment="1">
      <alignment horizontal="left" vertical="top"/>
    </xf>
    <xf numFmtId="0" fontId="16" fillId="4" borderId="116" xfId="0" applyFont="1" applyFill="1" applyBorder="1" applyAlignment="1">
      <alignment horizontal="left" vertical="top"/>
    </xf>
    <xf numFmtId="0" fontId="23" fillId="36" borderId="81" xfId="0" applyFont="1" applyFill="1" applyBorder="1" applyAlignment="1">
      <alignment horizontal="left"/>
    </xf>
    <xf numFmtId="0" fontId="1" fillId="36" borderId="119" xfId="0" applyFont="1" applyFill="1" applyBorder="1"/>
    <xf numFmtId="0" fontId="5" fillId="7" borderId="97" xfId="0" applyFont="1" applyFill="1" applyBorder="1"/>
    <xf numFmtId="0" fontId="1" fillId="7" borderId="119" xfId="0" applyFont="1" applyFill="1" applyBorder="1"/>
    <xf numFmtId="0" fontId="5" fillId="7" borderId="97" xfId="0" applyFont="1" applyFill="1" applyBorder="1" applyAlignment="1">
      <alignment vertical="top" wrapText="1"/>
    </xf>
    <xf numFmtId="2" fontId="5" fillId="7" borderId="81" xfId="0" applyNumberFormat="1" applyFont="1" applyFill="1" applyBorder="1" applyAlignment="1">
      <alignment vertical="top"/>
    </xf>
    <xf numFmtId="0" fontId="1" fillId="7" borderId="125" xfId="0" applyFont="1" applyFill="1" applyBorder="1"/>
    <xf numFmtId="0" fontId="1" fillId="0" borderId="126" xfId="0" applyFont="1" applyBorder="1" applyAlignment="1">
      <alignment vertical="top" wrapText="1"/>
    </xf>
    <xf numFmtId="0" fontId="21" fillId="4" borderId="127" xfId="0" applyFont="1" applyFill="1" applyBorder="1" applyAlignment="1">
      <alignment horizontal="left" vertical="top" wrapText="1"/>
    </xf>
    <xf numFmtId="0" fontId="22" fillId="4" borderId="128" xfId="0" applyFont="1" applyFill="1" applyBorder="1" applyAlignment="1">
      <alignment vertical="top" wrapText="1"/>
    </xf>
    <xf numFmtId="0" fontId="1" fillId="0" borderId="129" xfId="0" applyFont="1" applyBorder="1" applyAlignment="1">
      <alignment vertical="top" wrapText="1"/>
    </xf>
    <xf numFmtId="0" fontId="1" fillId="0" borderId="130" xfId="0" applyFont="1" applyBorder="1" applyAlignment="1">
      <alignment vertical="top" wrapText="1"/>
    </xf>
    <xf numFmtId="0" fontId="22" fillId="7" borderId="131" xfId="0" applyFont="1" applyFill="1" applyBorder="1" applyAlignment="1">
      <alignment vertical="top" wrapText="1"/>
    </xf>
    <xf numFmtId="0" fontId="1" fillId="7" borderId="111" xfId="0" applyFont="1" applyFill="1" applyBorder="1"/>
    <xf numFmtId="0" fontId="1" fillId="7" borderId="112" xfId="0" applyFont="1" applyFill="1" applyBorder="1"/>
    <xf numFmtId="164" fontId="5" fillId="7" borderId="81" xfId="0" applyNumberFormat="1" applyFont="1" applyFill="1" applyBorder="1"/>
    <xf numFmtId="0" fontId="25" fillId="4" borderId="87" xfId="0" applyFont="1" applyFill="1" applyBorder="1" applyAlignment="1">
      <alignment vertical="top" wrapText="1"/>
    </xf>
    <xf numFmtId="0" fontId="25" fillId="4" borderId="88" xfId="0" applyFont="1" applyFill="1" applyBorder="1" applyAlignment="1">
      <alignment vertical="top" wrapText="1"/>
    </xf>
    <xf numFmtId="0" fontId="11" fillId="4" borderId="89" xfId="0" applyFont="1" applyFill="1" applyBorder="1" applyAlignment="1">
      <alignment vertical="top" wrapText="1"/>
    </xf>
    <xf numFmtId="0" fontId="25" fillId="4" borderId="90" xfId="0" applyFont="1" applyFill="1" applyBorder="1" applyAlignment="1">
      <alignment vertical="top" wrapText="1"/>
    </xf>
    <xf numFmtId="0" fontId="11" fillId="4" borderId="91" xfId="0" applyFont="1" applyFill="1" applyBorder="1" applyAlignment="1">
      <alignment vertical="top" wrapText="1"/>
    </xf>
    <xf numFmtId="0" fontId="25" fillId="4" borderId="92" xfId="0" applyFont="1" applyFill="1" applyBorder="1" applyAlignment="1">
      <alignment vertical="top" wrapText="1"/>
    </xf>
    <xf numFmtId="0" fontId="11" fillId="4" borderId="93" xfId="0" applyFont="1" applyFill="1" applyBorder="1" applyAlignment="1">
      <alignment vertical="top" wrapText="1"/>
    </xf>
    <xf numFmtId="0" fontId="16" fillId="4" borderId="114" xfId="0" applyFont="1" applyFill="1" applyBorder="1" applyAlignment="1">
      <alignment vertical="top" wrapText="1"/>
    </xf>
    <xf numFmtId="0" fontId="2" fillId="4" borderId="115" xfId="0" applyFont="1" applyFill="1" applyBorder="1" applyAlignment="1">
      <alignment vertical="top" wrapText="1"/>
    </xf>
    <xf numFmtId="0" fontId="16" fillId="4" borderId="116" xfId="0" applyFont="1" applyFill="1" applyBorder="1" applyAlignment="1">
      <alignment vertical="top" wrapText="1"/>
    </xf>
    <xf numFmtId="0" fontId="27" fillId="4" borderId="116" xfId="0" applyFont="1" applyFill="1" applyBorder="1" applyAlignment="1">
      <alignment vertical="top" wrapText="1"/>
    </xf>
    <xf numFmtId="0" fontId="27" fillId="4" borderId="117" xfId="0" applyFont="1" applyFill="1" applyBorder="1" applyAlignment="1">
      <alignment vertical="top" wrapText="1"/>
    </xf>
    <xf numFmtId="0" fontId="12" fillId="4" borderId="118" xfId="0" applyFont="1" applyFill="1" applyBorder="1" applyAlignment="1">
      <alignment vertical="top" wrapText="1"/>
    </xf>
    <xf numFmtId="0" fontId="2" fillId="0" borderId="132" xfId="0" applyFont="1" applyBorder="1" applyAlignment="1">
      <alignment vertical="top" wrapText="1"/>
    </xf>
    <xf numFmtId="49" fontId="5" fillId="16" borderId="79" xfId="0" applyNumberFormat="1" applyFont="1" applyFill="1" applyBorder="1"/>
    <xf numFmtId="49" fontId="16" fillId="36" borderId="79" xfId="0" applyNumberFormat="1" applyFont="1" applyFill="1" applyBorder="1"/>
    <xf numFmtId="49" fontId="16" fillId="36" borderId="81" xfId="0" applyNumberFormat="1" applyFont="1" applyFill="1" applyBorder="1"/>
    <xf numFmtId="49" fontId="1" fillId="7" borderId="81" xfId="0" applyNumberFormat="1" applyFont="1" applyFill="1" applyBorder="1"/>
    <xf numFmtId="0" fontId="2" fillId="0" borderId="3" xfId="0" applyFont="1" applyBorder="1" applyAlignment="1">
      <alignment vertical="top" wrapText="1"/>
    </xf>
    <xf numFmtId="0" fontId="21" fillId="4" borderId="114" xfId="0" applyFont="1" applyFill="1" applyBorder="1" applyAlignment="1">
      <alignment horizontal="left" vertical="top"/>
    </xf>
    <xf numFmtId="0" fontId="22" fillId="4" borderId="115" xfId="0" applyFont="1" applyFill="1" applyBorder="1" applyAlignment="1">
      <alignment vertical="top" wrapText="1"/>
    </xf>
    <xf numFmtId="0" fontId="21" fillId="4" borderId="116" xfId="0" applyFont="1" applyFill="1" applyBorder="1" applyAlignment="1">
      <alignment horizontal="left" vertical="top"/>
    </xf>
    <xf numFmtId="0" fontId="21" fillId="4" borderId="116" xfId="0" applyFont="1" applyFill="1" applyBorder="1" applyAlignment="1">
      <alignment horizontal="left" vertical="top" wrapText="1"/>
    </xf>
    <xf numFmtId="0" fontId="21" fillId="4" borderId="117" xfId="0" applyFont="1" applyFill="1" applyBorder="1" applyAlignment="1">
      <alignment horizontal="left" vertical="top" wrapText="1"/>
    </xf>
    <xf numFmtId="0" fontId="22" fillId="4" borderId="118" xfId="0" applyFont="1" applyFill="1" applyBorder="1" applyAlignment="1">
      <alignment vertical="top" wrapText="1"/>
    </xf>
    <xf numFmtId="0" fontId="2" fillId="0" borderId="126" xfId="0" applyFont="1" applyBorder="1" applyAlignment="1">
      <alignment vertical="top" wrapText="1"/>
    </xf>
    <xf numFmtId="0" fontId="23" fillId="0" borderId="0" xfId="0" applyFont="1" applyAlignment="1">
      <alignment horizontal="left" vertical="top" wrapText="1"/>
    </xf>
    <xf numFmtId="0" fontId="18" fillId="36" borderId="80" xfId="0" applyFont="1" applyFill="1" applyBorder="1" applyAlignment="1">
      <alignment vertical="top"/>
    </xf>
    <xf numFmtId="49" fontId="2" fillId="36" borderId="81" xfId="0" applyNumberFormat="1" applyFont="1" applyFill="1" applyBorder="1"/>
    <xf numFmtId="49" fontId="2" fillId="36" borderId="85" xfId="0" applyNumberFormat="1" applyFont="1" applyFill="1" applyBorder="1"/>
    <xf numFmtId="49" fontId="5" fillId="7" borderId="79" xfId="0" applyNumberFormat="1" applyFont="1" applyFill="1" applyBorder="1"/>
    <xf numFmtId="49" fontId="5" fillId="7" borderId="81" xfId="0" applyNumberFormat="1" applyFont="1" applyFill="1" applyBorder="1"/>
    <xf numFmtId="0" fontId="1" fillId="0" borderId="134" xfId="0" applyFont="1" applyBorder="1"/>
    <xf numFmtId="49" fontId="1" fillId="7" borderId="85" xfId="0" applyNumberFormat="1" applyFont="1" applyFill="1" applyBorder="1"/>
    <xf numFmtId="49" fontId="5" fillId="36" borderId="97" xfId="0" applyNumberFormat="1" applyFont="1" applyFill="1" applyBorder="1" applyAlignment="1">
      <alignment horizontal="left"/>
    </xf>
    <xf numFmtId="0" fontId="1" fillId="0" borderId="8" xfId="0" applyFont="1" applyBorder="1" applyAlignment="1">
      <alignment vertical="top"/>
    </xf>
    <xf numFmtId="49" fontId="1" fillId="7" borderId="97" xfId="0" applyNumberFormat="1" applyFont="1" applyFill="1" applyBorder="1"/>
    <xf numFmtId="0" fontId="1" fillId="7" borderId="97" xfId="0" applyFont="1" applyFill="1" applyBorder="1"/>
    <xf numFmtId="49" fontId="1" fillId="7" borderId="140" xfId="0" applyNumberFormat="1" applyFont="1" applyFill="1" applyBorder="1"/>
    <xf numFmtId="0" fontId="1" fillId="7" borderId="135" xfId="0" applyFont="1" applyFill="1" applyBorder="1"/>
    <xf numFmtId="0" fontId="1" fillId="7" borderId="98" xfId="0" applyFont="1" applyFill="1" applyBorder="1"/>
    <xf numFmtId="0" fontId="1" fillId="7" borderId="98" xfId="0" applyFont="1" applyFill="1" applyBorder="1" applyAlignment="1">
      <alignment vertical="top"/>
    </xf>
    <xf numFmtId="0" fontId="7" fillId="7" borderId="98" xfId="0" applyFont="1" applyFill="1" applyBorder="1" applyAlignment="1">
      <alignment vertical="top" wrapText="1"/>
    </xf>
    <xf numFmtId="0" fontId="1" fillId="7" borderId="141" xfId="0" applyFont="1" applyFill="1" applyBorder="1" applyAlignment="1">
      <alignment vertical="top"/>
    </xf>
    <xf numFmtId="0" fontId="16" fillId="4" borderId="114" xfId="0" applyFont="1" applyFill="1" applyBorder="1" applyAlignment="1">
      <alignment horizontal="left" vertical="top" wrapText="1"/>
    </xf>
    <xf numFmtId="0" fontId="16" fillId="4" borderId="116" xfId="0" applyFont="1" applyFill="1" applyBorder="1" applyAlignment="1">
      <alignment horizontal="left" vertical="top" wrapText="1"/>
    </xf>
    <xf numFmtId="0" fontId="16" fillId="4" borderId="116" xfId="0" applyFont="1" applyFill="1" applyBorder="1" applyAlignment="1">
      <alignment vertical="top"/>
    </xf>
    <xf numFmtId="49" fontId="1" fillId="0" borderId="0" xfId="0" applyNumberFormat="1" applyFont="1"/>
    <xf numFmtId="0" fontId="16" fillId="4" borderId="117" xfId="0" applyFont="1" applyFill="1" applyBorder="1" applyAlignment="1">
      <alignment vertical="top" wrapText="1"/>
    </xf>
    <xf numFmtId="0" fontId="2" fillId="4" borderId="118" xfId="0" applyFont="1" applyFill="1" applyBorder="1" applyAlignment="1">
      <alignment vertical="top" wrapText="1"/>
    </xf>
    <xf numFmtId="0" fontId="1" fillId="0" borderId="145" xfId="0" applyFont="1" applyBorder="1"/>
    <xf numFmtId="0" fontId="5" fillId="7" borderId="106" xfId="0" applyFont="1" applyFill="1" applyBorder="1"/>
    <xf numFmtId="0" fontId="5" fillId="7" borderId="107" xfId="0" applyFont="1" applyFill="1" applyBorder="1"/>
    <xf numFmtId="0" fontId="1" fillId="7" borderId="108" xfId="0" applyFont="1" applyFill="1" applyBorder="1"/>
    <xf numFmtId="0" fontId="5" fillId="7" borderId="109" xfId="0" applyFont="1" applyFill="1" applyBorder="1"/>
    <xf numFmtId="0" fontId="5" fillId="4" borderId="87" xfId="0" applyFont="1" applyFill="1" applyBorder="1" applyAlignment="1">
      <alignment horizontal="left" vertical="top"/>
    </xf>
    <xf numFmtId="0" fontId="1" fillId="7" borderId="109" xfId="0" applyFont="1" applyFill="1" applyBorder="1"/>
    <xf numFmtId="0" fontId="1" fillId="7" borderId="110" xfId="0" applyFont="1" applyFill="1" applyBorder="1"/>
    <xf numFmtId="0" fontId="1" fillId="7" borderId="111" xfId="0" applyFont="1" applyFill="1" applyBorder="1" applyAlignment="1">
      <alignment vertical="top" wrapText="1"/>
    </xf>
    <xf numFmtId="0" fontId="7" fillId="7" borderId="112" xfId="0" applyFont="1" applyFill="1" applyBorder="1" applyAlignment="1">
      <alignment vertical="top" wrapText="1"/>
    </xf>
    <xf numFmtId="2" fontId="5" fillId="7" borderId="109" xfId="0" applyNumberFormat="1" applyFont="1" applyFill="1" applyBorder="1"/>
    <xf numFmtId="0" fontId="2" fillId="0" borderId="0" xfId="0" applyFont="1"/>
    <xf numFmtId="0" fontId="30" fillId="0" borderId="0" xfId="0" applyFont="1" applyAlignment="1">
      <alignment vertical="center"/>
    </xf>
    <xf numFmtId="0" fontId="30" fillId="0" borderId="0" xfId="0" applyFont="1"/>
    <xf numFmtId="0" fontId="31" fillId="0" borderId="0" xfId="0" applyFont="1"/>
    <xf numFmtId="0" fontId="7" fillId="0" borderId="0" xfId="0" applyFont="1"/>
    <xf numFmtId="164" fontId="5" fillId="36" borderId="109" xfId="0" applyNumberFormat="1" applyFont="1" applyFill="1" applyBorder="1"/>
    <xf numFmtId="0" fontId="5" fillId="36" borderId="109" xfId="0" applyFont="1" applyFill="1" applyBorder="1"/>
    <xf numFmtId="0" fontId="32" fillId="0" borderId="0" xfId="0" applyFont="1" applyAlignment="1">
      <alignment vertical="center"/>
    </xf>
    <xf numFmtId="0" fontId="33" fillId="0" borderId="0" xfId="0" applyFont="1"/>
    <xf numFmtId="0" fontId="1" fillId="7" borderId="135" xfId="0" applyFont="1" applyFill="1" applyBorder="1" applyAlignment="1">
      <alignment vertical="top"/>
    </xf>
    <xf numFmtId="0" fontId="7" fillId="7" borderId="135" xfId="0" applyFont="1" applyFill="1" applyBorder="1" applyAlignment="1">
      <alignment vertical="top" wrapText="1"/>
    </xf>
    <xf numFmtId="0" fontId="5" fillId="36" borderId="79" xfId="0" applyFont="1" applyFill="1" applyBorder="1"/>
    <xf numFmtId="2" fontId="5" fillId="36" borderId="81" xfId="0" applyNumberFormat="1" applyFont="1" applyFill="1" applyBorder="1"/>
    <xf numFmtId="0" fontId="5" fillId="36" borderId="81" xfId="0" applyFont="1" applyFill="1" applyBorder="1"/>
    <xf numFmtId="0" fontId="1" fillId="36" borderId="81" xfId="0" applyFont="1" applyFill="1" applyBorder="1"/>
    <xf numFmtId="0" fontId="1" fillId="36" borderId="85" xfId="0" applyFont="1" applyFill="1" applyBorder="1"/>
    <xf numFmtId="0" fontId="1" fillId="0" borderId="156" xfId="0" applyFont="1" applyBorder="1"/>
    <xf numFmtId="0" fontId="1" fillId="0" borderId="157" xfId="0" applyFont="1" applyBorder="1"/>
    <xf numFmtId="164" fontId="5" fillId="7" borderId="81" xfId="0" applyNumberFormat="1" applyFont="1" applyFill="1" applyBorder="1" applyAlignment="1">
      <alignment horizontal="right"/>
    </xf>
    <xf numFmtId="0" fontId="1" fillId="0" borderId="144" xfId="0" applyFont="1" applyBorder="1" applyAlignment="1">
      <alignment vertical="top"/>
    </xf>
    <xf numFmtId="164" fontId="1" fillId="7" borderId="81" xfId="0" applyNumberFormat="1" applyFont="1" applyFill="1" applyBorder="1"/>
    <xf numFmtId="164" fontId="15" fillId="7" borderId="81" xfId="0" applyNumberFormat="1" applyFont="1" applyFill="1" applyBorder="1"/>
    <xf numFmtId="0" fontId="15" fillId="7" borderId="81" xfId="0" applyFont="1" applyFill="1" applyBorder="1"/>
    <xf numFmtId="0" fontId="1" fillId="7" borderId="158" xfId="0" applyFont="1" applyFill="1" applyBorder="1"/>
    <xf numFmtId="0" fontId="16" fillId="7" borderId="81" xfId="0" applyFont="1" applyFill="1" applyBorder="1"/>
    <xf numFmtId="0" fontId="2" fillId="7" borderId="81" xfId="0" applyFont="1" applyFill="1" applyBorder="1"/>
    <xf numFmtId="0" fontId="7" fillId="7" borderId="159" xfId="0" applyFont="1" applyFill="1" applyBorder="1" applyAlignment="1">
      <alignment vertical="top"/>
    </xf>
    <xf numFmtId="0" fontId="20" fillId="7" borderId="159" xfId="0" applyFont="1" applyFill="1" applyBorder="1" applyAlignment="1">
      <alignment vertical="top"/>
    </xf>
    <xf numFmtId="0" fontId="34" fillId="0" borderId="0" xfId="0" applyFont="1"/>
    <xf numFmtId="0" fontId="5" fillId="7" borderId="157" xfId="0" applyFont="1" applyFill="1" applyBorder="1"/>
    <xf numFmtId="0" fontId="7" fillId="7" borderId="94" xfId="0" applyFont="1" applyFill="1" applyBorder="1" applyAlignment="1">
      <alignment vertical="top"/>
    </xf>
    <xf numFmtId="0" fontId="5" fillId="7" borderId="146" xfId="0" applyFont="1" applyFill="1" applyBorder="1"/>
    <xf numFmtId="0" fontId="1" fillId="7" borderId="94" xfId="0" applyFont="1" applyFill="1" applyBorder="1"/>
    <xf numFmtId="0" fontId="1" fillId="7" borderId="145" xfId="0" applyFont="1" applyFill="1" applyBorder="1"/>
    <xf numFmtId="0" fontId="1" fillId="7" borderId="145" xfId="0" applyFont="1" applyFill="1" applyBorder="1" applyAlignment="1">
      <alignment vertical="top" wrapText="1"/>
    </xf>
    <xf numFmtId="0" fontId="21" fillId="4" borderId="0" xfId="0" applyFont="1" applyFill="1" applyAlignment="1">
      <alignment horizontal="left" vertical="top"/>
    </xf>
    <xf numFmtId="0" fontId="21" fillId="4" borderId="0" xfId="0" applyFont="1" applyFill="1" applyAlignment="1">
      <alignment horizontal="left" vertical="top" wrapText="1"/>
    </xf>
    <xf numFmtId="0" fontId="21" fillId="4" borderId="142" xfId="0" applyFont="1" applyFill="1" applyBorder="1" applyAlignment="1">
      <alignment horizontal="left" vertical="top" wrapText="1"/>
    </xf>
    <xf numFmtId="0" fontId="1" fillId="2" borderId="146" xfId="0" applyFont="1" applyFill="1" applyBorder="1"/>
    <xf numFmtId="0" fontId="1" fillId="3" borderId="146" xfId="0" applyFont="1" applyFill="1" applyBorder="1" applyAlignment="1">
      <alignment vertical="top" wrapText="1"/>
    </xf>
    <xf numFmtId="0" fontId="1" fillId="4" borderId="146" xfId="0" applyFont="1" applyFill="1" applyBorder="1"/>
    <xf numFmtId="0" fontId="1" fillId="4" borderId="146" xfId="0" applyFont="1" applyFill="1" applyBorder="1" applyAlignment="1">
      <alignment horizontal="left" vertical="top" wrapText="1"/>
    </xf>
    <xf numFmtId="0" fontId="1" fillId="4" borderId="146" xfId="0" applyFont="1" applyFill="1" applyBorder="1" applyAlignment="1">
      <alignment vertical="top" wrapText="1"/>
    </xf>
    <xf numFmtId="0" fontId="4" fillId="2" borderId="146" xfId="0" applyFont="1" applyFill="1" applyBorder="1"/>
    <xf numFmtId="0" fontId="1" fillId="5" borderId="146" xfId="0" applyFont="1" applyFill="1" applyBorder="1"/>
    <xf numFmtId="0" fontId="5" fillId="6" borderId="146" xfId="0" applyFont="1" applyFill="1" applyBorder="1"/>
    <xf numFmtId="0" fontId="5" fillId="5" borderId="146" xfId="0" applyFont="1" applyFill="1" applyBorder="1"/>
    <xf numFmtId="0" fontId="4" fillId="4" borderId="146" xfId="0" applyFont="1" applyFill="1" applyBorder="1"/>
    <xf numFmtId="0" fontId="6" fillId="4" borderId="146" xfId="0" applyFont="1" applyFill="1" applyBorder="1"/>
    <xf numFmtId="0" fontId="6" fillId="4" borderId="64" xfId="0" applyFont="1" applyFill="1" applyBorder="1"/>
    <xf numFmtId="0" fontId="5" fillId="8" borderId="78" xfId="0" applyFont="1" applyFill="1" applyBorder="1"/>
    <xf numFmtId="0" fontId="5" fillId="8" borderId="146" xfId="0" applyFont="1" applyFill="1" applyBorder="1"/>
    <xf numFmtId="0" fontId="5" fillId="8" borderId="21" xfId="0" applyFont="1" applyFill="1" applyBorder="1"/>
    <xf numFmtId="0" fontId="1" fillId="8" borderId="64" xfId="0" applyFont="1" applyFill="1" applyBorder="1" applyAlignment="1">
      <alignment horizontal="left" vertical="center"/>
    </xf>
    <xf numFmtId="0" fontId="1" fillId="8" borderId="64" xfId="0" applyFont="1" applyFill="1" applyBorder="1" applyAlignment="1">
      <alignment vertical="center"/>
    </xf>
    <xf numFmtId="0" fontId="1" fillId="8" borderId="64" xfId="0" applyFont="1" applyFill="1" applyBorder="1"/>
    <xf numFmtId="0" fontId="1" fillId="8" borderId="146" xfId="0" applyFont="1" applyFill="1" applyBorder="1"/>
    <xf numFmtId="0" fontId="1" fillId="8" borderId="21" xfId="0" applyFont="1" applyFill="1" applyBorder="1"/>
    <xf numFmtId="0" fontId="1" fillId="10" borderId="144" xfId="0" applyFont="1" applyFill="1" applyBorder="1"/>
    <xf numFmtId="0" fontId="1" fillId="11" borderId="129" xfId="0" applyFont="1" applyFill="1" applyBorder="1"/>
    <xf numFmtId="0" fontId="1" fillId="10" borderId="129" xfId="0" applyFont="1" applyFill="1" applyBorder="1"/>
    <xf numFmtId="0" fontId="1" fillId="13" borderId="83" xfId="0" applyFont="1" applyFill="1" applyBorder="1"/>
    <xf numFmtId="0" fontId="8" fillId="12" borderId="147" xfId="0" applyFont="1" applyFill="1" applyBorder="1" applyAlignment="1">
      <alignment horizontal="left" vertical="top"/>
    </xf>
    <xf numFmtId="0" fontId="1" fillId="0" borderId="112" xfId="0" applyFont="1" applyBorder="1"/>
    <xf numFmtId="0" fontId="8" fillId="9" borderId="147" xfId="0" applyFont="1" applyFill="1" applyBorder="1" applyAlignment="1">
      <alignment horizontal="left" vertical="top"/>
    </xf>
    <xf numFmtId="0" fontId="2" fillId="26" borderId="144" xfId="0" applyFont="1" applyFill="1" applyBorder="1"/>
    <xf numFmtId="0" fontId="2" fillId="14" borderId="144" xfId="0" applyFont="1" applyFill="1" applyBorder="1"/>
    <xf numFmtId="0" fontId="8" fillId="29" borderId="78" xfId="0" applyFont="1" applyFill="1" applyBorder="1" applyAlignment="1">
      <alignment horizontal="left" vertical="top" wrapText="1"/>
    </xf>
    <xf numFmtId="0" fontId="8" fillId="32" borderId="146" xfId="0" applyFont="1" applyFill="1" applyBorder="1" applyAlignment="1">
      <alignment horizontal="left" vertical="top" wrapText="1"/>
    </xf>
    <xf numFmtId="0" fontId="8" fillId="33" borderId="146" xfId="0" applyFont="1" applyFill="1" applyBorder="1" applyAlignment="1">
      <alignment horizontal="left" vertical="top" wrapText="1"/>
    </xf>
    <xf numFmtId="0" fontId="1" fillId="30" borderId="129" xfId="0" applyFont="1" applyFill="1" applyBorder="1"/>
    <xf numFmtId="0" fontId="15" fillId="35" borderId="54" xfId="0" applyFont="1" applyFill="1" applyBorder="1"/>
    <xf numFmtId="0" fontId="16" fillId="35" borderId="54" xfId="0" applyFont="1" applyFill="1" applyBorder="1" applyAlignment="1">
      <alignment horizontal="right"/>
    </xf>
    <xf numFmtId="0" fontId="16" fillId="35" borderId="54" xfId="0" applyFont="1" applyFill="1" applyBorder="1"/>
    <xf numFmtId="0" fontId="16" fillId="35" borderId="146" xfId="0" applyFont="1" applyFill="1" applyBorder="1"/>
    <xf numFmtId="0" fontId="15" fillId="35" borderId="56" xfId="0" applyFont="1" applyFill="1" applyBorder="1" applyAlignment="1">
      <alignment vertical="center"/>
    </xf>
    <xf numFmtId="0" fontId="15" fillId="35" borderId="56" xfId="0" applyFont="1" applyFill="1" applyBorder="1" applyAlignment="1">
      <alignment horizontal="left" vertical="center"/>
    </xf>
    <xf numFmtId="0" fontId="15" fillId="35" borderId="56" xfId="0" applyFont="1" applyFill="1" applyBorder="1"/>
    <xf numFmtId="0" fontId="5" fillId="35" borderId="56" xfId="0" applyFont="1" applyFill="1" applyBorder="1" applyAlignment="1">
      <alignment horizontal="center"/>
    </xf>
    <xf numFmtId="0" fontId="13" fillId="37" borderId="54" xfId="0" applyFont="1" applyFill="1" applyBorder="1"/>
    <xf numFmtId="0" fontId="13" fillId="40" borderId="146" xfId="0" applyFont="1" applyFill="1" applyBorder="1"/>
    <xf numFmtId="0" fontId="13" fillId="43" borderId="56" xfId="0" applyFont="1" applyFill="1" applyBorder="1"/>
    <xf numFmtId="0" fontId="17" fillId="46" borderId="146" xfId="0" applyFont="1" applyFill="1" applyBorder="1" applyAlignment="1">
      <alignment horizontal="right" vertical="center"/>
    </xf>
    <xf numFmtId="0" fontId="16" fillId="46" borderId="146" xfId="0" applyFont="1" applyFill="1" applyBorder="1" applyAlignment="1">
      <alignment horizontal="right"/>
    </xf>
    <xf numFmtId="0" fontId="16" fillId="46" borderId="146" xfId="0" applyFont="1" applyFill="1" applyBorder="1"/>
    <xf numFmtId="0" fontId="13" fillId="46" borderId="146" xfId="0" applyFont="1" applyFill="1" applyBorder="1"/>
    <xf numFmtId="0" fontId="15" fillId="46" borderId="146" xfId="0" applyFont="1" applyFill="1" applyBorder="1"/>
    <xf numFmtId="0" fontId="15" fillId="46" borderId="146" xfId="0" applyFont="1" applyFill="1" applyBorder="1" applyAlignment="1">
      <alignment horizontal="center"/>
    </xf>
    <xf numFmtId="0" fontId="15" fillId="46" borderId="56" xfId="0" applyFont="1" applyFill="1" applyBorder="1" applyAlignment="1">
      <alignment vertical="center"/>
    </xf>
    <xf numFmtId="0" fontId="15" fillId="46" borderId="56" xfId="0" applyFont="1" applyFill="1" applyBorder="1" applyAlignment="1">
      <alignment horizontal="left" vertical="center"/>
    </xf>
    <xf numFmtId="0" fontId="15" fillId="46" borderId="56" xfId="0" applyFont="1" applyFill="1" applyBorder="1"/>
    <xf numFmtId="0" fontId="8" fillId="29" borderId="146" xfId="0" applyFont="1" applyFill="1" applyBorder="1" applyAlignment="1">
      <alignment horizontal="left" vertical="top" wrapText="1"/>
    </xf>
    <xf numFmtId="0" fontId="1" fillId="30" borderId="83" xfId="0" applyFont="1" applyFill="1" applyBorder="1"/>
    <xf numFmtId="0" fontId="1" fillId="30" borderId="82" xfId="0" applyFont="1" applyFill="1" applyBorder="1"/>
    <xf numFmtId="0" fontId="8" fillId="30" borderId="146" xfId="0" applyFont="1" applyFill="1" applyBorder="1" applyAlignment="1">
      <alignment horizontal="left" vertical="top" wrapText="1"/>
    </xf>
    <xf numFmtId="0" fontId="1" fillId="31" borderId="129" xfId="0" applyFont="1" applyFill="1" applyBorder="1"/>
    <xf numFmtId="0" fontId="8" fillId="32" borderId="147" xfId="0" applyFont="1" applyFill="1" applyBorder="1" applyAlignment="1">
      <alignment horizontal="left" vertical="top" wrapText="1"/>
    </xf>
    <xf numFmtId="0" fontId="5" fillId="16" borderId="157" xfId="0" applyFont="1" applyFill="1" applyBorder="1"/>
    <xf numFmtId="0" fontId="18" fillId="36" borderId="94" xfId="0" applyFont="1" applyFill="1" applyBorder="1" applyAlignment="1">
      <alignment vertical="top"/>
    </xf>
    <xf numFmtId="0" fontId="2" fillId="7" borderId="146" xfId="0" applyFont="1" applyFill="1" applyBorder="1" applyAlignment="1">
      <alignment vertical="top" wrapText="1"/>
    </xf>
    <xf numFmtId="0" fontId="16" fillId="36" borderId="146" xfId="0" applyFont="1" applyFill="1" applyBorder="1" applyAlignment="1">
      <alignment vertical="top"/>
    </xf>
    <xf numFmtId="0" fontId="1" fillId="7" borderId="146" xfId="0" applyFont="1" applyFill="1" applyBorder="1" applyAlignment="1">
      <alignment vertical="top" wrapText="1"/>
    </xf>
    <xf numFmtId="0" fontId="7" fillId="7" borderId="94" xfId="0" applyFont="1" applyFill="1" applyBorder="1" applyAlignment="1">
      <alignment vertical="top" wrapText="1"/>
    </xf>
    <xf numFmtId="0" fontId="5" fillId="7" borderId="146" xfId="0" applyFont="1" applyFill="1" applyBorder="1" applyAlignment="1">
      <alignment horizontal="right"/>
    </xf>
    <xf numFmtId="0" fontId="16" fillId="36" borderId="146" xfId="0" applyFont="1" applyFill="1" applyBorder="1"/>
    <xf numFmtId="0" fontId="2" fillId="36" borderId="94" xfId="0" applyFont="1" applyFill="1" applyBorder="1"/>
    <xf numFmtId="0" fontId="20" fillId="7" borderId="94" xfId="0" applyFont="1" applyFill="1" applyBorder="1"/>
    <xf numFmtId="0" fontId="21" fillId="4" borderId="146" xfId="0" applyFont="1" applyFill="1" applyBorder="1" applyAlignment="1">
      <alignment horizontal="left" vertical="top"/>
    </xf>
    <xf numFmtId="0" fontId="21" fillId="4" borderId="146" xfId="0" applyFont="1" applyFill="1" applyBorder="1" applyAlignment="1">
      <alignment horizontal="left" vertical="top" wrapText="1"/>
    </xf>
    <xf numFmtId="0" fontId="16" fillId="36" borderId="157" xfId="0" applyFont="1" applyFill="1" applyBorder="1"/>
    <xf numFmtId="0" fontId="16" fillId="36" borderId="146" xfId="0" applyFont="1" applyFill="1" applyBorder="1" applyAlignment="1">
      <alignment horizontal="right"/>
    </xf>
    <xf numFmtId="0" fontId="2" fillId="36" borderId="145" xfId="0" applyFont="1" applyFill="1" applyBorder="1"/>
    <xf numFmtId="0" fontId="2" fillId="36" borderId="145" xfId="0" applyFont="1" applyFill="1" applyBorder="1" applyAlignment="1">
      <alignment vertical="top" wrapText="1"/>
    </xf>
    <xf numFmtId="0" fontId="23" fillId="36" borderId="94" xfId="0" applyFont="1" applyFill="1" applyBorder="1"/>
    <xf numFmtId="0" fontId="24" fillId="36" borderId="94" xfId="0" applyFont="1" applyFill="1" applyBorder="1"/>
    <xf numFmtId="0" fontId="21" fillId="7" borderId="146" xfId="0" applyFont="1" applyFill="1" applyBorder="1" applyAlignment="1">
      <alignment horizontal="left" vertical="top" wrapText="1"/>
    </xf>
    <xf numFmtId="0" fontId="22" fillId="7" borderId="146" xfId="0" applyFont="1" applyFill="1" applyBorder="1" applyAlignment="1">
      <alignment vertical="top" wrapText="1"/>
    </xf>
    <xf numFmtId="0" fontId="20" fillId="7" borderId="94" xfId="0" applyFont="1" applyFill="1" applyBorder="1" applyAlignment="1">
      <alignment vertical="top"/>
    </xf>
    <xf numFmtId="0" fontId="2" fillId="36" borderId="146" xfId="0" applyFont="1" applyFill="1" applyBorder="1" applyAlignment="1">
      <alignment vertical="top" wrapText="1"/>
    </xf>
    <xf numFmtId="0" fontId="21" fillId="4" borderId="142" xfId="0" applyFont="1" applyFill="1" applyBorder="1" applyAlignment="1">
      <alignment horizontal="left" vertical="top"/>
    </xf>
    <xf numFmtId="0" fontId="21" fillId="7" borderId="146" xfId="0" applyFont="1" applyFill="1" applyBorder="1" applyAlignment="1">
      <alignment horizontal="left" vertical="top"/>
    </xf>
    <xf numFmtId="0" fontId="2" fillId="7" borderId="102" xfId="0" applyFont="1" applyFill="1" applyBorder="1" applyAlignment="1">
      <alignment horizontal="center"/>
    </xf>
    <xf numFmtId="0" fontId="2" fillId="7" borderId="94" xfId="0" applyFont="1" applyFill="1" applyBorder="1"/>
    <xf numFmtId="0" fontId="18" fillId="36" borderId="147" xfId="0" applyFont="1" applyFill="1" applyBorder="1" applyAlignment="1">
      <alignment vertical="top"/>
    </xf>
    <xf numFmtId="0" fontId="2" fillId="36" borderId="147" xfId="0" applyFont="1" applyFill="1" applyBorder="1"/>
    <xf numFmtId="0" fontId="24" fillId="36" borderId="147" xfId="0" applyFont="1" applyFill="1" applyBorder="1"/>
    <xf numFmtId="0" fontId="2" fillId="7" borderId="146" xfId="0" applyFont="1" applyFill="1" applyBorder="1"/>
    <xf numFmtId="0" fontId="2" fillId="7" borderId="146" xfId="0" applyFont="1" applyFill="1" applyBorder="1" applyAlignment="1">
      <alignment horizontal="center"/>
    </xf>
    <xf numFmtId="0" fontId="2" fillId="7" borderId="83" xfId="0" applyFont="1" applyFill="1" applyBorder="1" applyAlignment="1">
      <alignment horizontal="center"/>
    </xf>
    <xf numFmtId="0" fontId="18" fillId="7" borderId="146" xfId="0" applyFont="1" applyFill="1" applyBorder="1" applyAlignment="1">
      <alignment horizontal="left" vertical="top" wrapText="1"/>
    </xf>
    <xf numFmtId="0" fontId="1" fillId="7" borderId="147" xfId="0" applyFont="1" applyFill="1" applyBorder="1"/>
    <xf numFmtId="0" fontId="23" fillId="36" borderId="147" xfId="0" applyFont="1" applyFill="1" applyBorder="1" applyAlignment="1">
      <alignment vertical="top" wrapText="1"/>
    </xf>
    <xf numFmtId="0" fontId="23" fillId="36" borderId="94" xfId="0" applyFont="1" applyFill="1" applyBorder="1" applyAlignment="1">
      <alignment vertical="top" wrapText="1"/>
    </xf>
    <xf numFmtId="0" fontId="1" fillId="7" borderId="146" xfId="0" applyFont="1" applyFill="1" applyBorder="1" applyAlignment="1">
      <alignment horizontal="center"/>
    </xf>
    <xf numFmtId="0" fontId="1" fillId="7" borderId="83" xfId="0" applyFont="1" applyFill="1" applyBorder="1" applyAlignment="1">
      <alignment horizontal="center"/>
    </xf>
    <xf numFmtId="0" fontId="5" fillId="36" borderId="146" xfId="0" applyFont="1" applyFill="1" applyBorder="1" applyAlignment="1">
      <alignment horizontal="left" vertical="top"/>
    </xf>
    <xf numFmtId="0" fontId="21" fillId="36" borderId="146" xfId="0" applyFont="1" applyFill="1" applyBorder="1" applyAlignment="1">
      <alignment horizontal="left" vertical="top"/>
    </xf>
    <xf numFmtId="0" fontId="25" fillId="4" borderId="156" xfId="0" applyFont="1" applyFill="1" applyBorder="1" applyAlignment="1">
      <alignment vertical="top" wrapText="1"/>
    </xf>
    <xf numFmtId="0" fontId="25" fillId="4" borderId="146" xfId="0" applyFont="1" applyFill="1" applyBorder="1" applyAlignment="1">
      <alignment vertical="top" wrapText="1"/>
    </xf>
    <xf numFmtId="0" fontId="11" fillId="4" borderId="134" xfId="0" applyFont="1" applyFill="1" applyBorder="1" applyAlignment="1">
      <alignment vertical="top" wrapText="1"/>
    </xf>
    <xf numFmtId="0" fontId="25" fillId="4" borderId="149" xfId="0" applyFont="1" applyFill="1" applyBorder="1" applyAlignment="1">
      <alignment vertical="top" wrapText="1"/>
    </xf>
    <xf numFmtId="0" fontId="18" fillId="7" borderId="94" xfId="0" applyFont="1" applyFill="1" applyBorder="1" applyAlignment="1">
      <alignment vertical="top"/>
    </xf>
    <xf numFmtId="0" fontId="11" fillId="7" borderId="146" xfId="0" applyFont="1" applyFill="1" applyBorder="1"/>
    <xf numFmtId="0" fontId="25" fillId="7" borderId="146" xfId="0" applyFont="1" applyFill="1" applyBorder="1" applyAlignment="1">
      <alignment vertical="top" wrapText="1"/>
    </xf>
    <xf numFmtId="0" fontId="11" fillId="7" borderId="146" xfId="0" applyFont="1" applyFill="1" applyBorder="1" applyAlignment="1">
      <alignment vertical="top" wrapText="1"/>
    </xf>
    <xf numFmtId="0" fontId="16" fillId="4" borderId="156" xfId="0" applyFont="1" applyFill="1" applyBorder="1" applyAlignment="1">
      <alignment horizontal="left" vertical="top"/>
    </xf>
    <xf numFmtId="0" fontId="16" fillId="4" borderId="146" xfId="0" applyFont="1" applyFill="1" applyBorder="1" applyAlignment="1">
      <alignment horizontal="left" vertical="top"/>
    </xf>
    <xf numFmtId="0" fontId="16" fillId="4" borderId="134" xfId="0" applyFont="1" applyFill="1" applyBorder="1" applyAlignment="1">
      <alignment horizontal="left" vertical="top"/>
    </xf>
    <xf numFmtId="0" fontId="18" fillId="36" borderId="146" xfId="0" applyFont="1" applyFill="1" applyBorder="1" applyAlignment="1">
      <alignment vertical="top"/>
    </xf>
    <xf numFmtId="0" fontId="5" fillId="36" borderId="120" xfId="0" applyFont="1" applyFill="1" applyBorder="1" applyAlignment="1">
      <alignment vertical="top"/>
    </xf>
    <xf numFmtId="0" fontId="1" fillId="36" borderId="102" xfId="0" applyFont="1" applyFill="1" applyBorder="1"/>
    <xf numFmtId="0" fontId="5" fillId="7" borderId="120" xfId="0" applyFont="1" applyFill="1" applyBorder="1"/>
    <xf numFmtId="0" fontId="1" fillId="7" borderId="120" xfId="0" applyFont="1" applyFill="1" applyBorder="1"/>
    <xf numFmtId="0" fontId="5" fillId="7" borderId="120" xfId="0" applyFont="1" applyFill="1" applyBorder="1" applyAlignment="1">
      <alignment vertical="top" wrapText="1"/>
    </xf>
    <xf numFmtId="0" fontId="5" fillId="7" borderId="102" xfId="0" applyFont="1" applyFill="1" applyBorder="1" applyAlignment="1">
      <alignment vertical="top" wrapText="1"/>
    </xf>
    <xf numFmtId="0" fontId="21" fillId="4" borderId="149" xfId="0" applyFont="1" applyFill="1" applyBorder="1" applyAlignment="1">
      <alignment horizontal="left" vertical="top" wrapText="1"/>
    </xf>
    <xf numFmtId="0" fontId="5" fillId="7" borderId="146" xfId="0" applyFont="1" applyFill="1" applyBorder="1" applyAlignment="1">
      <alignment vertical="top"/>
    </xf>
    <xf numFmtId="0" fontId="1" fillId="0" borderId="81" xfId="0" applyFont="1" applyBorder="1"/>
    <xf numFmtId="0" fontId="1" fillId="36" borderId="146" xfId="0" applyFont="1" applyFill="1" applyBorder="1"/>
    <xf numFmtId="49" fontId="26" fillId="7" borderId="146" xfId="0" applyNumberFormat="1" applyFont="1" applyFill="1" applyBorder="1" applyAlignment="1">
      <alignment horizontal="left" vertical="top" wrapText="1"/>
    </xf>
    <xf numFmtId="0" fontId="26" fillId="7" borderId="146" xfId="0" applyFont="1" applyFill="1" applyBorder="1" applyAlignment="1">
      <alignment horizontal="left" vertical="top" wrapText="1"/>
    </xf>
    <xf numFmtId="0" fontId="25" fillId="4" borderId="142" xfId="0" applyFont="1" applyFill="1" applyBorder="1" applyAlignment="1">
      <alignment vertical="top" wrapText="1"/>
    </xf>
    <xf numFmtId="0" fontId="16" fillId="4" borderId="156" xfId="0" applyFont="1" applyFill="1" applyBorder="1" applyAlignment="1">
      <alignment vertical="top" wrapText="1"/>
    </xf>
    <xf numFmtId="0" fontId="16" fillId="4" borderId="146" xfId="0" applyFont="1" applyFill="1" applyBorder="1" applyAlignment="1">
      <alignment vertical="top" wrapText="1"/>
    </xf>
    <xf numFmtId="0" fontId="2" fillId="4" borderId="134" xfId="0" applyFont="1" applyFill="1" applyBorder="1" applyAlignment="1">
      <alignment vertical="top" wrapText="1"/>
    </xf>
    <xf numFmtId="0" fontId="27" fillId="4" borderId="146" xfId="0" applyFont="1" applyFill="1" applyBorder="1" applyAlignment="1">
      <alignment vertical="top" wrapText="1"/>
    </xf>
    <xf numFmtId="0" fontId="12" fillId="4" borderId="134" xfId="0" applyFont="1" applyFill="1" applyBorder="1" applyAlignment="1">
      <alignment vertical="top" wrapText="1"/>
    </xf>
    <xf numFmtId="0" fontId="27" fillId="4" borderId="149" xfId="0" applyFont="1" applyFill="1" applyBorder="1" applyAlignment="1">
      <alignment vertical="top" wrapText="1"/>
    </xf>
    <xf numFmtId="0" fontId="27" fillId="7" borderId="146" xfId="0" applyFont="1" applyFill="1" applyBorder="1" applyAlignment="1">
      <alignment vertical="top" wrapText="1"/>
    </xf>
    <xf numFmtId="0" fontId="12" fillId="7" borderId="146" xfId="0" applyFont="1" applyFill="1" applyBorder="1" applyAlignment="1">
      <alignment vertical="top" wrapText="1"/>
    </xf>
    <xf numFmtId="49" fontId="16" fillId="36" borderId="157" xfId="0" applyNumberFormat="1" applyFont="1" applyFill="1" applyBorder="1"/>
    <xf numFmtId="0" fontId="21" fillId="7" borderId="157" xfId="0" applyFont="1" applyFill="1" applyBorder="1" applyAlignment="1">
      <alignment horizontal="left" vertical="top" wrapText="1"/>
    </xf>
    <xf numFmtId="0" fontId="22" fillId="7" borderId="157" xfId="0" applyFont="1" applyFill="1" applyBorder="1" applyAlignment="1">
      <alignment vertical="top" wrapText="1"/>
    </xf>
    <xf numFmtId="0" fontId="18" fillId="36" borderId="157" xfId="0" applyFont="1" applyFill="1" applyBorder="1" applyAlignment="1">
      <alignment vertical="top"/>
    </xf>
    <xf numFmtId="0" fontId="21" fillId="4" borderId="156" xfId="0" applyFont="1" applyFill="1" applyBorder="1" applyAlignment="1">
      <alignment horizontal="left" vertical="top"/>
    </xf>
    <xf numFmtId="0" fontId="22" fillId="4" borderId="134" xfId="0" applyFont="1" applyFill="1" applyBorder="1" applyAlignment="1">
      <alignment vertical="top" wrapText="1"/>
    </xf>
    <xf numFmtId="0" fontId="21" fillId="36" borderId="146" xfId="0" applyFont="1" applyFill="1" applyBorder="1" applyAlignment="1">
      <alignment horizontal="left" vertical="top" wrapText="1"/>
    </xf>
    <xf numFmtId="0" fontId="22" fillId="36" borderId="146" xfId="0" applyFont="1" applyFill="1" applyBorder="1" applyAlignment="1">
      <alignment vertical="top" wrapText="1"/>
    </xf>
    <xf numFmtId="0" fontId="23" fillId="7" borderId="146" xfId="0" applyFont="1" applyFill="1" applyBorder="1" applyAlignment="1">
      <alignment horizontal="left" vertical="top" wrapText="1"/>
    </xf>
    <xf numFmtId="49" fontId="1" fillId="7" borderId="102" xfId="0" applyNumberFormat="1" applyFont="1" applyFill="1" applyBorder="1"/>
    <xf numFmtId="0" fontId="1" fillId="7" borderId="102" xfId="0" applyFont="1" applyFill="1" applyBorder="1"/>
    <xf numFmtId="0" fontId="1" fillId="7" borderId="103" xfId="0" applyFont="1" applyFill="1" applyBorder="1"/>
    <xf numFmtId="0" fontId="1" fillId="7" borderId="102" xfId="0" applyFont="1" applyFill="1" applyBorder="1" applyAlignment="1">
      <alignment vertical="top"/>
    </xf>
    <xf numFmtId="49" fontId="1" fillId="7" borderId="120" xfId="0" applyNumberFormat="1" applyFont="1" applyFill="1" applyBorder="1"/>
    <xf numFmtId="0" fontId="1" fillId="7" borderId="120" xfId="0" applyFont="1" applyFill="1" applyBorder="1" applyAlignment="1">
      <alignment vertical="top"/>
    </xf>
    <xf numFmtId="0" fontId="16" fillId="36" borderId="149" xfId="0" applyFont="1" applyFill="1" applyBorder="1" applyAlignment="1">
      <alignment vertical="top"/>
    </xf>
    <xf numFmtId="0" fontId="2" fillId="7" borderId="149" xfId="0" applyFont="1" applyFill="1" applyBorder="1" applyAlignment="1">
      <alignment vertical="top" wrapText="1"/>
    </xf>
    <xf numFmtId="0" fontId="23" fillId="36" borderId="94" xfId="0" applyFont="1" applyFill="1" applyBorder="1" applyAlignment="1">
      <alignment vertical="top"/>
    </xf>
    <xf numFmtId="0" fontId="16" fillId="4" borderId="156" xfId="0" applyFont="1" applyFill="1" applyBorder="1" applyAlignment="1">
      <alignment horizontal="left" vertical="top" wrapText="1"/>
    </xf>
    <xf numFmtId="0" fontId="16" fillId="4" borderId="146" xfId="0" applyFont="1" applyFill="1" applyBorder="1" applyAlignment="1">
      <alignment horizontal="left" vertical="top" wrapText="1"/>
    </xf>
    <xf numFmtId="0" fontId="16" fillId="4" borderId="146" xfId="0" applyFont="1" applyFill="1" applyBorder="1" applyAlignment="1">
      <alignment vertical="top"/>
    </xf>
    <xf numFmtId="0" fontId="16" fillId="4" borderId="149" xfId="0" applyFont="1" applyFill="1" applyBorder="1" applyAlignment="1">
      <alignment vertical="top" wrapText="1"/>
    </xf>
    <xf numFmtId="0" fontId="2" fillId="7" borderId="146" xfId="0" applyFont="1" applyFill="1" applyBorder="1" applyAlignment="1">
      <alignment horizontal="left" vertical="top"/>
    </xf>
    <xf numFmtId="0" fontId="1" fillId="0" borderId="94" xfId="0" applyFont="1" applyBorder="1"/>
    <xf numFmtId="0" fontId="14" fillId="0" borderId="81" xfId="0" applyFont="1" applyBorder="1"/>
    <xf numFmtId="0" fontId="7" fillId="7" borderId="146" xfId="0" applyFont="1" applyFill="1" applyBorder="1" applyAlignment="1">
      <alignment vertical="top" wrapText="1"/>
    </xf>
    <xf numFmtId="0" fontId="5" fillId="0" borderId="81" xfId="0" applyFont="1" applyBorder="1" applyAlignment="1">
      <alignment horizontal="left" vertical="top" wrapText="1"/>
    </xf>
    <xf numFmtId="0" fontId="7" fillId="7" borderId="145" xfId="0" applyFont="1" applyFill="1" applyBorder="1" applyAlignment="1">
      <alignment vertical="top" wrapText="1"/>
    </xf>
    <xf numFmtId="0" fontId="1" fillId="7" borderId="157" xfId="0" applyFont="1" applyFill="1" applyBorder="1"/>
    <xf numFmtId="0" fontId="20" fillId="7" borderId="146" xfId="0" applyFont="1" applyFill="1" applyBorder="1"/>
    <xf numFmtId="0" fontId="7" fillId="7" borderId="146" xfId="0" applyFont="1" applyFill="1" applyBorder="1" applyAlignment="1">
      <alignment vertical="top"/>
    </xf>
    <xf numFmtId="0" fontId="20" fillId="7" borderId="147" xfId="0" applyFont="1" applyFill="1" applyBorder="1" applyAlignment="1">
      <alignment wrapText="1"/>
    </xf>
    <xf numFmtId="0" fontId="7" fillId="7" borderId="147" xfId="0" applyFont="1" applyFill="1" applyBorder="1" applyAlignment="1">
      <alignment vertical="top" wrapText="1"/>
    </xf>
    <xf numFmtId="0" fontId="7" fillId="7" borderId="147" xfId="0" applyFont="1" applyFill="1" applyBorder="1" applyAlignment="1">
      <alignment vertical="top"/>
    </xf>
    <xf numFmtId="0" fontId="20" fillId="7" borderId="147" xfId="0" applyFont="1" applyFill="1" applyBorder="1"/>
    <xf numFmtId="0" fontId="20" fillId="7" borderId="147" xfId="0" applyFont="1" applyFill="1" applyBorder="1" applyAlignment="1">
      <alignment vertical="top" wrapText="1"/>
    </xf>
    <xf numFmtId="0" fontId="29" fillId="7" borderId="147" xfId="0" applyFont="1" applyFill="1" applyBorder="1" applyAlignment="1">
      <alignment wrapText="1"/>
    </xf>
    <xf numFmtId="0" fontId="5" fillId="36" borderId="146" xfId="0" applyFont="1" applyFill="1" applyBorder="1" applyAlignment="1">
      <alignment vertical="top"/>
    </xf>
    <xf numFmtId="0" fontId="20" fillId="7" borderId="94" xfId="0" applyFont="1" applyFill="1" applyBorder="1" applyAlignment="1">
      <alignment wrapText="1"/>
    </xf>
    <xf numFmtId="0" fontId="23" fillId="7" borderId="146" xfId="0" applyFont="1" applyFill="1" applyBorder="1" applyAlignment="1">
      <alignment horizontal="left" wrapText="1"/>
    </xf>
    <xf numFmtId="0" fontId="1" fillId="36" borderId="152" xfId="0" applyFont="1" applyFill="1" applyBorder="1"/>
    <xf numFmtId="0" fontId="1" fillId="36" borderId="153" xfId="0" applyFont="1" applyFill="1" applyBorder="1"/>
    <xf numFmtId="0" fontId="1" fillId="7" borderId="120" xfId="0" applyFont="1" applyFill="1" applyBorder="1" applyAlignment="1">
      <alignment vertical="top" wrapText="1"/>
    </xf>
    <xf numFmtId="0" fontId="1" fillId="36" borderId="146" xfId="0" applyFont="1" applyFill="1" applyBorder="1" applyAlignment="1">
      <alignment vertical="top" wrapText="1"/>
    </xf>
    <xf numFmtId="0" fontId="1" fillId="0" borderId="109" xfId="0" applyFont="1" applyBorder="1"/>
    <xf numFmtId="0" fontId="30" fillId="0" borderId="109" xfId="0" applyFont="1" applyBorder="1" applyAlignment="1">
      <alignment vertical="center"/>
    </xf>
    <xf numFmtId="0" fontId="1" fillId="7" borderId="157" xfId="0" applyFont="1" applyFill="1" applyBorder="1" applyAlignment="1">
      <alignment vertical="top" wrapText="1"/>
    </xf>
    <xf numFmtId="0" fontId="7" fillId="7" borderId="157" xfId="0" applyFont="1" applyFill="1" applyBorder="1" applyAlignment="1">
      <alignment vertical="top" wrapText="1"/>
    </xf>
    <xf numFmtId="0" fontId="5" fillId="7" borderId="94" xfId="0" applyFont="1" applyFill="1" applyBorder="1" applyAlignment="1">
      <alignment horizontal="left" vertical="top" wrapText="1"/>
    </xf>
    <xf numFmtId="0" fontId="22" fillId="7" borderId="146" xfId="0" applyFont="1" applyFill="1" applyBorder="1" applyAlignment="1">
      <alignment vertical="top"/>
    </xf>
    <xf numFmtId="0" fontId="1" fillId="7" borderId="146" xfId="0" applyFont="1" applyFill="1" applyBorder="1"/>
    <xf numFmtId="0" fontId="2" fillId="36" borderId="146" xfId="0" applyFont="1" applyFill="1" applyBorder="1"/>
    <xf numFmtId="0" fontId="16" fillId="36" borderId="146" xfId="0" applyFont="1" applyFill="1" applyBorder="1" applyAlignment="1">
      <alignment horizontal="left" vertical="top" wrapText="1"/>
    </xf>
    <xf numFmtId="0" fontId="18" fillId="36" borderId="94" xfId="0" applyFont="1" applyFill="1" applyBorder="1" applyAlignment="1">
      <alignment horizontal="left" vertical="top" wrapText="1"/>
    </xf>
    <xf numFmtId="0" fontId="7" fillId="7" borderId="94" xfId="0" applyFont="1" applyFill="1" applyBorder="1" applyAlignment="1">
      <alignment horizontal="left" vertical="top" wrapText="1"/>
    </xf>
    <xf numFmtId="0" fontId="5" fillId="7" borderId="146" xfId="0" applyFont="1" applyFill="1" applyBorder="1" applyAlignment="1">
      <alignment horizontal="left" vertical="top" wrapText="1"/>
    </xf>
    <xf numFmtId="0" fontId="5" fillId="7" borderId="146" xfId="0" applyFont="1" applyFill="1" applyBorder="1" applyAlignment="1">
      <alignment horizontal="left" wrapText="1"/>
    </xf>
    <xf numFmtId="0" fontId="18" fillId="36" borderId="147" xfId="0" applyFont="1" applyFill="1" applyBorder="1" applyAlignment="1">
      <alignment horizontal="left" vertical="top" wrapText="1"/>
    </xf>
    <xf numFmtId="0" fontId="16" fillId="36" borderId="146" xfId="0" applyFont="1" applyFill="1" applyBorder="1" applyAlignment="1">
      <alignment horizontal="left" vertical="top"/>
    </xf>
    <xf numFmtId="0" fontId="23" fillId="7" borderId="94" xfId="0" applyFont="1" applyFill="1" applyBorder="1" applyAlignment="1">
      <alignment horizontal="left" vertical="top" wrapText="1"/>
    </xf>
    <xf numFmtId="0" fontId="23" fillId="36" borderId="94" xfId="0" applyFont="1" applyFill="1" applyBorder="1" applyAlignment="1">
      <alignment horizontal="left" vertical="top" wrapText="1"/>
    </xf>
    <xf numFmtId="0" fontId="7" fillId="7" borderId="141" xfId="0" applyFont="1" applyFill="1" applyBorder="1" applyAlignment="1">
      <alignment vertical="top" wrapText="1"/>
    </xf>
    <xf numFmtId="0" fontId="5" fillId="7" borderId="146" xfId="0" applyFont="1" applyFill="1" applyBorder="1" applyAlignment="1">
      <alignment vertical="top" wrapText="1"/>
    </xf>
    <xf numFmtId="0" fontId="16" fillId="36" borderId="146" xfId="0" applyFont="1" applyFill="1" applyBorder="1" applyAlignment="1">
      <alignment vertical="top" wrapText="1"/>
    </xf>
    <xf numFmtId="0" fontId="18" fillId="36" borderId="94" xfId="0" applyFont="1" applyFill="1" applyBorder="1" applyAlignment="1">
      <alignment vertical="top" wrapText="1"/>
    </xf>
    <xf numFmtId="0" fontId="7" fillId="7" borderId="147" xfId="0" applyFont="1" applyFill="1" applyBorder="1" applyAlignment="1">
      <alignment horizontal="left" vertical="top" wrapText="1"/>
    </xf>
    <xf numFmtId="0" fontId="20" fillId="7" borderId="147" xfId="0" applyFont="1" applyFill="1" applyBorder="1" applyAlignment="1">
      <alignment horizontal="left" wrapText="1"/>
    </xf>
    <xf numFmtId="0" fontId="7" fillId="7" borderId="146" xfId="0" applyFont="1" applyFill="1" applyBorder="1" applyAlignment="1">
      <alignment horizontal="left" vertical="top" wrapText="1"/>
    </xf>
    <xf numFmtId="0" fontId="20" fillId="7" borderId="94" xfId="0" applyFont="1" applyFill="1" applyBorder="1" applyAlignment="1">
      <alignment vertical="top" wrapText="1"/>
    </xf>
    <xf numFmtId="0" fontId="5" fillId="7" borderId="146" xfId="0" applyFont="1" applyFill="1" applyBorder="1" applyAlignment="1">
      <alignment horizontal="left" vertical="top"/>
    </xf>
    <xf numFmtId="0" fontId="5" fillId="7" borderId="146" xfId="0" applyFont="1" applyFill="1" applyBorder="1" applyAlignment="1">
      <alignment wrapText="1"/>
    </xf>
    <xf numFmtId="0" fontId="20" fillId="7" borderId="159" xfId="0" applyFont="1" applyFill="1" applyBorder="1" applyAlignment="1">
      <alignment vertical="top" wrapText="1"/>
    </xf>
    <xf numFmtId="0" fontId="18" fillId="7" borderId="94" xfId="0" applyFont="1" applyFill="1" applyBorder="1" applyAlignment="1">
      <alignment horizontal="left" vertical="top" wrapText="1"/>
    </xf>
    <xf numFmtId="0" fontId="5" fillId="7" borderId="0" xfId="0" applyFont="1" applyFill="1"/>
    <xf numFmtId="0" fontId="23" fillId="7" borderId="159" xfId="0" applyFont="1" applyFill="1" applyBorder="1" applyAlignment="1">
      <alignment wrapText="1"/>
    </xf>
    <xf numFmtId="0" fontId="39" fillId="7" borderId="146" xfId="0" applyFont="1" applyFill="1" applyBorder="1" applyAlignment="1">
      <alignment horizontal="right"/>
    </xf>
    <xf numFmtId="0" fontId="40" fillId="7" borderId="94" xfId="0" applyFont="1" applyFill="1" applyBorder="1" applyAlignment="1">
      <alignment vertical="top"/>
    </xf>
    <xf numFmtId="0" fontId="41" fillId="36" borderId="94" xfId="0" applyFont="1" applyFill="1" applyBorder="1" applyAlignment="1">
      <alignment vertical="top"/>
    </xf>
    <xf numFmtId="0" fontId="36" fillId="36" borderId="146" xfId="0" applyFont="1" applyFill="1" applyBorder="1" applyAlignment="1">
      <alignment horizontal="right"/>
    </xf>
    <xf numFmtId="0" fontId="37" fillId="36" borderId="145" xfId="0" applyFont="1" applyFill="1" applyBorder="1"/>
    <xf numFmtId="0" fontId="39" fillId="7" borderId="146" xfId="0" applyFont="1" applyFill="1" applyBorder="1"/>
    <xf numFmtId="0" fontId="39" fillId="7" borderId="146" xfId="0" applyFont="1" applyFill="1" applyBorder="1" applyAlignment="1">
      <alignment vertical="top"/>
    </xf>
    <xf numFmtId="0" fontId="36" fillId="50" borderId="146" xfId="0" applyFont="1" applyFill="1" applyBorder="1" applyAlignment="1">
      <alignment horizontal="right"/>
    </xf>
    <xf numFmtId="0" fontId="36" fillId="51" borderId="146" xfId="0" applyFont="1" applyFill="1" applyBorder="1" applyAlignment="1">
      <alignment horizontal="right"/>
    </xf>
    <xf numFmtId="0" fontId="15" fillId="0" borderId="47" xfId="0" applyFont="1" applyBorder="1" applyAlignment="1">
      <alignment horizontal="center"/>
    </xf>
    <xf numFmtId="0" fontId="3" fillId="0" borderId="41" xfId="0" applyFont="1" applyBorder="1"/>
    <xf numFmtId="0" fontId="3" fillId="0" borderId="44" xfId="0" applyFont="1" applyBorder="1"/>
    <xf numFmtId="0" fontId="15" fillId="0" borderId="81" xfId="0" applyFont="1" applyBorder="1" applyAlignment="1">
      <alignment horizontal="center"/>
    </xf>
    <xf numFmtId="0" fontId="3" fillId="0" borderId="81" xfId="0" applyFont="1" applyBorder="1"/>
    <xf numFmtId="0" fontId="15" fillId="0" borderId="79" xfId="0" applyFont="1" applyBorder="1" applyAlignment="1">
      <alignment horizontal="center"/>
    </xf>
    <xf numFmtId="0" fontId="3" fillId="0" borderId="85" xfId="0" applyFont="1" applyBorder="1"/>
    <xf numFmtId="0" fontId="15" fillId="0" borderId="41" xfId="0" applyFont="1" applyBorder="1" applyAlignment="1">
      <alignment horizontal="center"/>
    </xf>
    <xf numFmtId="0" fontId="1" fillId="0" borderId="5" xfId="0" applyFont="1" applyBorder="1" applyAlignment="1">
      <alignment horizontal="center" vertical="top"/>
    </xf>
    <xf numFmtId="0" fontId="3" fillId="0" borderId="13" xfId="0" applyFont="1" applyBorder="1"/>
    <xf numFmtId="0" fontId="1" fillId="0" borderId="17" xfId="0" applyFont="1" applyBorder="1" applyAlignment="1">
      <alignment horizontal="center" vertical="top"/>
    </xf>
    <xf numFmtId="0" fontId="3" fillId="0" borderId="61" xfId="0" applyFont="1" applyBorder="1"/>
    <xf numFmtId="0" fontId="3" fillId="0" borderId="62" xfId="0" applyFont="1" applyBorder="1"/>
    <xf numFmtId="0" fontId="15" fillId="0" borderId="94" xfId="0" applyFont="1" applyBorder="1" applyAlignment="1">
      <alignment horizontal="center"/>
    </xf>
    <xf numFmtId="0" fontId="3" fillId="0" borderId="94" xfId="0" applyFont="1" applyBorder="1"/>
    <xf numFmtId="0" fontId="18" fillId="36" borderId="54" xfId="0" applyFont="1" applyFill="1" applyBorder="1" applyAlignment="1">
      <alignment horizontal="center" vertical="center" wrapText="1"/>
    </xf>
    <xf numFmtId="0" fontId="3" fillId="0" borderId="146" xfId="0" applyFont="1" applyBorder="1"/>
    <xf numFmtId="0" fontId="3" fillId="0" borderId="56" xfId="0" applyFont="1" applyBorder="1"/>
    <xf numFmtId="0" fontId="15" fillId="0" borderId="14" xfId="0" applyFont="1" applyBorder="1" applyAlignment="1">
      <alignment horizontal="center"/>
    </xf>
    <xf numFmtId="0" fontId="3" fillId="0" borderId="3" xfId="0" applyFont="1" applyBorder="1"/>
    <xf numFmtId="0" fontId="3" fillId="0" borderId="9" xfId="0" applyFont="1" applyBorder="1"/>
    <xf numFmtId="0" fontId="15" fillId="0" borderId="80" xfId="0" applyFont="1" applyBorder="1" applyAlignment="1">
      <alignment horizontal="center"/>
    </xf>
    <xf numFmtId="0" fontId="3" fillId="0" borderId="86" xfId="0" applyFont="1" applyBorder="1"/>
    <xf numFmtId="0" fontId="3" fillId="0" borderId="57" xfId="0" applyFont="1" applyBorder="1"/>
    <xf numFmtId="0" fontId="3" fillId="0" borderId="58" xfId="0" applyFont="1" applyBorder="1"/>
    <xf numFmtId="0" fontId="17" fillId="35" borderId="54" xfId="0" applyFont="1" applyFill="1" applyBorder="1" applyAlignment="1">
      <alignment horizontal="center" vertical="center"/>
    </xf>
    <xf numFmtId="0" fontId="7" fillId="7" borderId="55" xfId="0" applyFont="1" applyFill="1" applyBorder="1" applyAlignment="1">
      <alignment horizontal="center" vertical="center" wrapText="1"/>
    </xf>
    <xf numFmtId="0" fontId="3" fillId="0" borderId="133" xfId="0" applyFont="1" applyBorder="1"/>
    <xf numFmtId="0" fontId="3" fillId="0" borderId="43" xfId="0" applyFont="1" applyBorder="1"/>
    <xf numFmtId="0" fontId="1" fillId="0" borderId="14" xfId="0" applyFont="1" applyBorder="1" applyAlignment="1">
      <alignment horizontal="center"/>
    </xf>
    <xf numFmtId="0" fontId="10" fillId="8" borderId="19" xfId="0" applyFont="1" applyFill="1" applyBorder="1" applyAlignment="1">
      <alignment horizontal="center" vertical="center"/>
    </xf>
    <xf numFmtId="0" fontId="3" fillId="0" borderId="20" xfId="0" applyFont="1" applyBorder="1"/>
    <xf numFmtId="0" fontId="3" fillId="0" borderId="77" xfId="0" applyFont="1" applyBorder="1"/>
    <xf numFmtId="0" fontId="3" fillId="0" borderId="21" xfId="0" applyFont="1" applyBorder="1"/>
    <xf numFmtId="0" fontId="3" fillId="0" borderId="22" xfId="0" applyFont="1" applyBorder="1"/>
    <xf numFmtId="0" fontId="3" fillId="0" borderId="23" xfId="0" applyFont="1" applyBorder="1"/>
    <xf numFmtId="0" fontId="10" fillId="18" borderId="19" xfId="0" applyFont="1" applyFill="1" applyBorder="1" applyAlignment="1">
      <alignment horizontal="center" vertical="center" wrapText="1"/>
    </xf>
    <xf numFmtId="0" fontId="1" fillId="18" borderId="29" xfId="0" applyFont="1" applyFill="1" applyBorder="1" applyAlignment="1">
      <alignment horizontal="center" vertical="center" wrapText="1"/>
    </xf>
    <xf numFmtId="0" fontId="3" fillId="0" borderId="30" xfId="0" applyFont="1" applyBorder="1"/>
    <xf numFmtId="0" fontId="3" fillId="0" borderId="31" xfId="0" applyFont="1" applyBorder="1"/>
    <xf numFmtId="0" fontId="11" fillId="22" borderId="19" xfId="0" applyFont="1" applyFill="1" applyBorder="1" applyAlignment="1">
      <alignment horizontal="center" vertical="center" wrapText="1"/>
    </xf>
    <xf numFmtId="0" fontId="3" fillId="0" borderId="36" xfId="0" applyFont="1" applyBorder="1"/>
    <xf numFmtId="0" fontId="3" fillId="0" borderId="37" xfId="0" applyFont="1" applyBorder="1"/>
    <xf numFmtId="0" fontId="11" fillId="23" borderId="19" xfId="0" applyFont="1" applyFill="1" applyBorder="1" applyAlignment="1">
      <alignment horizontal="center" vertical="center" wrapText="1"/>
    </xf>
    <xf numFmtId="0" fontId="11" fillId="28" borderId="54" xfId="0" applyFont="1" applyFill="1" applyBorder="1" applyAlignment="1">
      <alignment horizontal="center" vertical="center" wrapText="1"/>
    </xf>
    <xf numFmtId="0" fontId="3" fillId="0" borderId="54" xfId="0" applyFont="1" applyBorder="1"/>
    <xf numFmtId="0" fontId="11" fillId="28" borderId="53" xfId="0" applyFont="1" applyFill="1" applyBorder="1" applyAlignment="1">
      <alignment horizontal="center" vertical="center" wrapText="1"/>
    </xf>
    <xf numFmtId="0" fontId="3" fillId="0" borderId="40" xfId="0" applyFont="1" applyBorder="1"/>
    <xf numFmtId="0" fontId="3" fillId="0" borderId="42" xfId="0" applyFont="1" applyBorder="1"/>
    <xf numFmtId="0" fontId="18" fillId="36" borderId="55" xfId="0" applyFont="1" applyFill="1" applyBorder="1" applyAlignment="1">
      <alignment horizontal="center" vertical="center" wrapText="1"/>
    </xf>
    <xf numFmtId="0" fontId="17" fillId="35" borderId="54" xfId="0" applyFont="1" applyFill="1" applyBorder="1" applyAlignment="1">
      <alignment horizontal="right" vertical="center"/>
    </xf>
    <xf numFmtId="0" fontId="3" fillId="0" borderId="55" xfId="0" applyFont="1" applyBorder="1"/>
    <xf numFmtId="0" fontId="0" fillId="0" borderId="0" xfId="0"/>
    <xf numFmtId="0" fontId="17" fillId="46" borderId="54" xfId="0" applyFont="1" applyFill="1" applyBorder="1" applyAlignment="1">
      <alignment horizontal="center" vertical="center"/>
    </xf>
    <xf numFmtId="0" fontId="1" fillId="0" borderId="147" xfId="0" applyFont="1" applyBorder="1" applyAlignment="1">
      <alignment horizontal="center" vertical="top"/>
    </xf>
    <xf numFmtId="0" fontId="3" fillId="0" borderId="147" xfId="0" applyFont="1" applyBorder="1"/>
    <xf numFmtId="0" fontId="3" fillId="0" borderId="112" xfId="0" applyFont="1" applyBorder="1"/>
    <xf numFmtId="0" fontId="3" fillId="0" borderId="5" xfId="0" applyFont="1" applyBorder="1"/>
    <xf numFmtId="0" fontId="1" fillId="0" borderId="6" xfId="0" applyFont="1" applyBorder="1" applyAlignment="1">
      <alignment horizontal="center"/>
    </xf>
    <xf numFmtId="0" fontId="1" fillId="0" borderId="17" xfId="0" applyFont="1" applyBorder="1" applyAlignment="1">
      <alignment horizontal="center"/>
    </xf>
    <xf numFmtId="0" fontId="3" fillId="0" borderId="63" xfId="0" applyFont="1" applyBorder="1"/>
    <xf numFmtId="0" fontId="1" fillId="0" borderId="47" xfId="0" applyFont="1" applyBorder="1" applyAlignment="1">
      <alignment horizontal="center"/>
    </xf>
    <xf numFmtId="0" fontId="1" fillId="0" borderId="108" xfId="0" applyFont="1" applyBorder="1" applyAlignment="1">
      <alignment horizontal="center"/>
    </xf>
    <xf numFmtId="0" fontId="1" fillId="0" borderId="5" xfId="0" applyFont="1" applyBorder="1" applyAlignment="1">
      <alignment horizontal="center"/>
    </xf>
    <xf numFmtId="0" fontId="1" fillId="0" borderId="109" xfId="0" applyFont="1" applyBorder="1" applyAlignment="1">
      <alignment horizontal="center"/>
    </xf>
    <xf numFmtId="0" fontId="3" fillId="0" borderId="109" xfId="0" applyFont="1" applyBorder="1"/>
    <xf numFmtId="0" fontId="3" fillId="0" borderId="110" xfId="0" applyFont="1" applyBorder="1"/>
    <xf numFmtId="0" fontId="3" fillId="0" borderId="25" xfId="0" applyFont="1" applyBorder="1"/>
    <xf numFmtId="0" fontId="3" fillId="0" borderId="27" xfId="0" applyFont="1" applyBorder="1"/>
    <xf numFmtId="0" fontId="2" fillId="3" borderId="146" xfId="0" applyFont="1" applyFill="1" applyBorder="1" applyAlignment="1">
      <alignment horizontal="left" vertical="top" wrapText="1"/>
    </xf>
    <xf numFmtId="0" fontId="7" fillId="7" borderId="133" xfId="0" applyFont="1" applyFill="1" applyBorder="1" applyAlignment="1">
      <alignment horizontal="center" vertical="center" wrapText="1"/>
    </xf>
    <xf numFmtId="0" fontId="1" fillId="0" borderId="3" xfId="0" applyFont="1" applyBorder="1" applyAlignment="1">
      <alignment horizontal="center"/>
    </xf>
    <xf numFmtId="0" fontId="9" fillId="0" borderId="5" xfId="0" applyFont="1" applyBorder="1" applyAlignment="1">
      <alignment horizontal="center" wrapText="1"/>
    </xf>
    <xf numFmtId="0" fontId="9" fillId="0" borderId="6" xfId="0" applyFont="1" applyBorder="1" applyAlignment="1">
      <alignment horizontal="center" wrapText="1"/>
    </xf>
    <xf numFmtId="0" fontId="1" fillId="0" borderId="0" xfId="0" applyFont="1" applyAlignment="1">
      <alignment horizontal="center"/>
    </xf>
    <xf numFmtId="0" fontId="12" fillId="22" borderId="38" xfId="0" applyFont="1" applyFill="1" applyBorder="1" applyAlignment="1">
      <alignment horizontal="center" vertical="center" wrapText="1"/>
    </xf>
    <xf numFmtId="0" fontId="12" fillId="23" borderId="38" xfId="0" applyFont="1" applyFill="1" applyBorder="1" applyAlignment="1">
      <alignment horizontal="center" vertical="center" wrapText="1"/>
    </xf>
    <xf numFmtId="0" fontId="2" fillId="0" borderId="39" xfId="0" applyFont="1" applyBorder="1" applyAlignment="1">
      <alignment horizontal="center"/>
    </xf>
    <xf numFmtId="0" fontId="3" fillId="0" borderId="78" xfId="0" applyFont="1" applyBorder="1"/>
    <xf numFmtId="0" fontId="3" fillId="0" borderId="64" xfId="0" applyFont="1" applyBorder="1"/>
    <xf numFmtId="0" fontId="11" fillId="23" borderId="78" xfId="0" applyFont="1" applyFill="1" applyBorder="1" applyAlignment="1">
      <alignment horizontal="center" vertical="center" wrapText="1"/>
    </xf>
    <xf numFmtId="0" fontId="11" fillId="22" borderId="77" xfId="0" applyFont="1" applyFill="1" applyBorder="1" applyAlignment="1">
      <alignment horizontal="center" vertical="center" wrapText="1"/>
    </xf>
    <xf numFmtId="0" fontId="17" fillId="46" borderId="54" xfId="0" applyFont="1" applyFill="1" applyBorder="1" applyAlignment="1">
      <alignment horizontal="right" vertical="center"/>
    </xf>
    <xf numFmtId="0" fontId="19" fillId="47" borderId="54" xfId="0" applyFont="1" applyFill="1" applyBorder="1" applyAlignment="1">
      <alignment horizontal="right" vertical="center"/>
    </xf>
    <xf numFmtId="0" fontId="11" fillId="22" borderId="19" xfId="0" applyFont="1" applyFill="1" applyBorder="1" applyAlignment="1">
      <alignment horizontal="right" vertical="center"/>
    </xf>
    <xf numFmtId="0" fontId="11" fillId="48" borderId="111" xfId="0" applyFont="1" applyFill="1" applyBorder="1" applyAlignment="1">
      <alignment horizontal="center" vertical="center"/>
    </xf>
    <xf numFmtId="0" fontId="3" fillId="0" borderId="111" xfId="0" applyFont="1" applyBorder="1"/>
    <xf numFmtId="0" fontId="11" fillId="28" borderId="19" xfId="0" applyFont="1" applyFill="1" applyBorder="1" applyAlignment="1">
      <alignment horizontal="center" vertical="center" wrapText="1"/>
    </xf>
    <xf numFmtId="0" fontId="11" fillId="28" borderId="65" xfId="0" applyFont="1" applyFill="1" applyBorder="1" applyAlignment="1">
      <alignment horizontal="center" vertical="center" wrapText="1"/>
    </xf>
    <xf numFmtId="0" fontId="3" fillId="0" borderId="66" xfId="0" applyFont="1" applyBorder="1"/>
    <xf numFmtId="0" fontId="3" fillId="0" borderId="67" xfId="0" applyFont="1" applyBorder="1"/>
    <xf numFmtId="0" fontId="3" fillId="0" borderId="71" xfId="0" applyFont="1" applyBorder="1"/>
    <xf numFmtId="0" fontId="3" fillId="0" borderId="73" xfId="0" applyFont="1" applyBorder="1"/>
    <xf numFmtId="0" fontId="3" fillId="0" borderId="74" xfId="0" applyFont="1" applyBorder="1"/>
    <xf numFmtId="0" fontId="3" fillId="0" borderId="75" xfId="0" applyFont="1" applyBorder="1"/>
    <xf numFmtId="0" fontId="5" fillId="7" borderId="146" xfId="0" applyFont="1" applyFill="1" applyBorder="1" applyAlignment="1">
      <alignment horizontal="left" vertical="top" wrapText="1"/>
    </xf>
    <xf numFmtId="0" fontId="16" fillId="36" borderId="146" xfId="0" applyFont="1" applyFill="1" applyBorder="1" applyAlignment="1">
      <alignment horizontal="left" vertical="top" wrapText="1"/>
    </xf>
    <xf numFmtId="0" fontId="5" fillId="7" borderId="146" xfId="0" applyFont="1" applyFill="1" applyBorder="1" applyAlignment="1">
      <alignment horizontal="left" wrapText="1"/>
    </xf>
    <xf numFmtId="0" fontId="1" fillId="0" borderId="82" xfId="0" applyFont="1" applyBorder="1"/>
    <xf numFmtId="0" fontId="3" fillId="0" borderId="83" xfId="0" applyFont="1" applyBorder="1"/>
    <xf numFmtId="0" fontId="40" fillId="7" borderId="94" xfId="0" applyFont="1" applyFill="1" applyBorder="1" applyAlignment="1">
      <alignment horizontal="left" vertical="top" wrapText="1"/>
    </xf>
    <xf numFmtId="0" fontId="38" fillId="0" borderId="94" xfId="0" applyFont="1" applyBorder="1"/>
    <xf numFmtId="0" fontId="1" fillId="7" borderId="84" xfId="0" applyFont="1" applyFill="1" applyBorder="1"/>
    <xf numFmtId="0" fontId="3" fillId="0" borderId="84" xfId="0" applyFont="1" applyBorder="1"/>
    <xf numFmtId="0" fontId="1" fillId="0" borderId="82" xfId="0" applyFont="1" applyBorder="1" applyAlignment="1">
      <alignment vertical="center"/>
    </xf>
    <xf numFmtId="0" fontId="1" fillId="0" borderId="82" xfId="0" applyFont="1" applyBorder="1" applyAlignment="1">
      <alignment horizontal="center"/>
    </xf>
    <xf numFmtId="0" fontId="7" fillId="7" borderId="94" xfId="0" applyFont="1" applyFill="1" applyBorder="1" applyAlignment="1">
      <alignment horizontal="left" vertical="top" wrapText="1"/>
    </xf>
    <xf numFmtId="0" fontId="16" fillId="7" borderId="146" xfId="0" applyFont="1" applyFill="1" applyBorder="1" applyAlignment="1">
      <alignment horizontal="left" vertical="top" wrapText="1"/>
    </xf>
    <xf numFmtId="0" fontId="18" fillId="36" borderId="94" xfId="0" applyFont="1" applyFill="1" applyBorder="1" applyAlignment="1">
      <alignment horizontal="left" vertical="top" wrapText="1"/>
    </xf>
    <xf numFmtId="0" fontId="2" fillId="0" borderId="82" xfId="0" applyFont="1" applyBorder="1" applyAlignment="1">
      <alignment horizontal="center"/>
    </xf>
    <xf numFmtId="0" fontId="23" fillId="36" borderId="94" xfId="0" applyFont="1" applyFill="1" applyBorder="1" applyAlignment="1">
      <alignment horizontal="left" wrapText="1"/>
    </xf>
    <xf numFmtId="0" fontId="16" fillId="36" borderId="146" xfId="0" applyFont="1" applyFill="1" applyBorder="1" applyAlignment="1">
      <alignment horizontal="left" vertical="top"/>
    </xf>
    <xf numFmtId="0" fontId="23" fillId="7" borderId="94" xfId="0" applyFont="1" applyFill="1" applyBorder="1" applyAlignment="1">
      <alignment horizontal="left" vertical="top" wrapText="1"/>
    </xf>
    <xf numFmtId="0" fontId="41" fillId="36" borderId="94" xfId="0" applyFont="1" applyFill="1" applyBorder="1" applyAlignment="1">
      <alignment horizontal="left" vertical="top" wrapText="1"/>
    </xf>
    <xf numFmtId="0" fontId="1" fillId="7" borderId="146" xfId="0" applyFont="1" applyFill="1" applyBorder="1"/>
    <xf numFmtId="0" fontId="5" fillId="36" borderId="137" xfId="0" applyFont="1" applyFill="1" applyBorder="1" applyAlignment="1">
      <alignment vertical="top"/>
    </xf>
    <xf numFmtId="0" fontId="3" fillId="0" borderId="139" xfId="0" applyFont="1" applyBorder="1"/>
    <xf numFmtId="0" fontId="3" fillId="0" borderId="154" xfId="0" applyFont="1" applyBorder="1"/>
    <xf numFmtId="0" fontId="3" fillId="0" borderId="155" xfId="0" applyFont="1" applyBorder="1"/>
    <xf numFmtId="0" fontId="5" fillId="36" borderId="137" xfId="0" applyFont="1" applyFill="1" applyBorder="1" applyAlignment="1">
      <alignment vertical="top" wrapText="1"/>
    </xf>
    <xf numFmtId="0" fontId="5" fillId="7" borderId="140" xfId="0" applyFont="1" applyFill="1" applyBorder="1"/>
    <xf numFmtId="0" fontId="3" fillId="0" borderId="99" xfId="0" applyFont="1" applyBorder="1"/>
    <xf numFmtId="0" fontId="5" fillId="7" borderId="121" xfId="0" applyFont="1" applyFill="1" applyBorder="1"/>
    <xf numFmtId="0" fontId="3" fillId="0" borderId="122" xfId="0" applyFont="1" applyBorder="1"/>
    <xf numFmtId="0" fontId="3" fillId="0" borderId="123" xfId="0" applyFont="1" applyBorder="1"/>
    <xf numFmtId="2" fontId="5" fillId="36" borderId="120" xfId="0" applyNumberFormat="1" applyFont="1" applyFill="1" applyBorder="1" applyAlignment="1">
      <alignment vertical="top" wrapText="1"/>
    </xf>
    <xf numFmtId="0" fontId="3" fillId="0" borderId="119" xfId="0" applyFont="1" applyBorder="1"/>
    <xf numFmtId="0" fontId="3" fillId="0" borderId="102" xfId="0" applyFont="1" applyBorder="1"/>
    <xf numFmtId="0" fontId="5" fillId="36" borderId="138" xfId="0" applyFont="1" applyFill="1" applyBorder="1" applyAlignment="1">
      <alignment vertical="top" wrapText="1"/>
    </xf>
    <xf numFmtId="0" fontId="3" fillId="0" borderId="136" xfId="0" applyFont="1" applyBorder="1"/>
    <xf numFmtId="0" fontId="5" fillId="36" borderId="124" xfId="0" applyFont="1" applyFill="1" applyBorder="1" applyAlignment="1">
      <alignment vertical="top" wrapText="1"/>
    </xf>
    <xf numFmtId="0" fontId="5" fillId="7" borderId="140" xfId="0" applyFont="1" applyFill="1" applyBorder="1" applyAlignment="1">
      <alignment vertical="top" wrapText="1"/>
    </xf>
    <xf numFmtId="0" fontId="20" fillId="7" borderId="159" xfId="0" applyFont="1" applyFill="1" applyBorder="1" applyAlignment="1">
      <alignment horizontal="left" vertical="top" wrapText="1"/>
    </xf>
    <xf numFmtId="0" fontId="3" fillId="0" borderId="159" xfId="0" applyFont="1" applyBorder="1"/>
    <xf numFmtId="0" fontId="23" fillId="36" borderId="159" xfId="0" applyFont="1" applyFill="1" applyBorder="1" applyAlignment="1">
      <alignment horizontal="left" vertical="top" wrapText="1"/>
    </xf>
    <xf numFmtId="0" fontId="23" fillId="7" borderId="147" xfId="0" applyFont="1" applyFill="1" applyBorder="1" applyAlignment="1">
      <alignment horizontal="left" wrapText="1"/>
    </xf>
    <xf numFmtId="0" fontId="42" fillId="7" borderId="147" xfId="0" applyFont="1" applyFill="1" applyBorder="1" applyAlignment="1">
      <alignment horizontal="left" wrapText="1"/>
    </xf>
    <xf numFmtId="0" fontId="38" fillId="0" borderId="147" xfId="0" applyFont="1" applyBorder="1"/>
    <xf numFmtId="0" fontId="2" fillId="36" borderId="119" xfId="0" applyFont="1" applyFill="1" applyBorder="1"/>
    <xf numFmtId="0" fontId="16" fillId="36" borderId="152" xfId="0" applyFont="1" applyFill="1" applyBorder="1" applyAlignment="1">
      <alignment vertical="top" wrapText="1"/>
    </xf>
    <xf numFmtId="0" fontId="3" fillId="0" borderId="153" xfId="0" applyFont="1" applyBorder="1"/>
    <xf numFmtId="0" fontId="2" fillId="36" borderId="140" xfId="0" applyFont="1" applyFill="1" applyBorder="1"/>
    <xf numFmtId="0" fontId="3" fillId="0" borderId="124" xfId="0" applyFont="1" applyBorder="1"/>
    <xf numFmtId="0" fontId="16" fillId="36" borderId="137" xfId="0" applyFont="1" applyFill="1" applyBorder="1" applyAlignment="1">
      <alignment vertical="top" wrapText="1"/>
    </xf>
    <xf numFmtId="0" fontId="3" fillId="0" borderId="138" xfId="0" applyFont="1" applyBorder="1"/>
    <xf numFmtId="0" fontId="3" fillId="0" borderId="100" xfId="0" applyFont="1" applyBorder="1"/>
    <xf numFmtId="0" fontId="3" fillId="0" borderId="142" xfId="0" applyFont="1" applyBorder="1"/>
    <xf numFmtId="0" fontId="3" fillId="0" borderId="101" xfId="0" applyFont="1" applyBorder="1"/>
    <xf numFmtId="0" fontId="3" fillId="0" borderId="135" xfId="0" applyFont="1" applyBorder="1"/>
    <xf numFmtId="0" fontId="18" fillId="36" borderId="141" xfId="0" applyFont="1" applyFill="1" applyBorder="1" applyAlignment="1">
      <alignment vertical="top" wrapText="1"/>
    </xf>
    <xf numFmtId="0" fontId="3" fillId="0" borderId="103" xfId="0" applyFont="1" applyBorder="1"/>
    <xf numFmtId="0" fontId="23" fillId="7" borderId="94" xfId="0" applyFont="1" applyFill="1" applyBorder="1" applyAlignment="1">
      <alignment horizontal="left" wrapText="1"/>
    </xf>
    <xf numFmtId="0" fontId="18" fillId="36" borderId="147" xfId="0" applyFont="1" applyFill="1" applyBorder="1" applyAlignment="1">
      <alignment horizontal="left" vertical="top" wrapText="1"/>
    </xf>
    <xf numFmtId="0" fontId="23" fillId="36" borderId="113" xfId="0" applyFont="1" applyFill="1" applyBorder="1" applyAlignment="1">
      <alignment horizontal="left" vertical="top" wrapText="1"/>
    </xf>
    <xf numFmtId="0" fontId="3" fillId="0" borderId="113" xfId="0" applyFont="1" applyBorder="1"/>
    <xf numFmtId="0" fontId="5" fillId="36" borderId="146" xfId="0" applyFont="1" applyFill="1" applyBorder="1" applyAlignment="1">
      <alignment horizontal="left" vertical="top" wrapText="1"/>
    </xf>
    <xf numFmtId="0" fontId="7" fillId="7" borderId="94" xfId="0" applyFont="1" applyFill="1" applyBorder="1" applyAlignment="1">
      <alignment horizontal="center" vertical="top" wrapText="1"/>
    </xf>
    <xf numFmtId="0" fontId="39" fillId="7" borderId="146" xfId="0" applyFont="1" applyFill="1" applyBorder="1" applyAlignment="1">
      <alignment horizontal="left" vertical="top" wrapText="1"/>
    </xf>
    <xf numFmtId="0" fontId="38" fillId="0" borderId="146" xfId="0" applyFont="1" applyBorder="1"/>
    <xf numFmtId="0" fontId="23" fillId="36" borderId="94" xfId="0" applyFont="1" applyFill="1" applyBorder="1" applyAlignment="1">
      <alignment horizontal="left" vertical="top" wrapText="1"/>
    </xf>
    <xf numFmtId="0" fontId="5" fillId="7" borderId="0" xfId="0" applyFont="1" applyFill="1" applyAlignment="1">
      <alignment horizontal="left" vertical="top" wrapText="1"/>
    </xf>
    <xf numFmtId="0" fontId="3" fillId="0" borderId="0" xfId="0" applyFont="1"/>
    <xf numFmtId="0" fontId="20" fillId="7" borderId="94" xfId="0" applyFont="1" applyFill="1" applyBorder="1" applyAlignment="1">
      <alignment horizontal="left" vertical="top" wrapText="1"/>
    </xf>
    <xf numFmtId="0" fontId="16" fillId="36" borderId="146" xfId="0" applyFont="1" applyFill="1" applyBorder="1" applyAlignment="1">
      <alignment vertical="top" wrapText="1"/>
    </xf>
    <xf numFmtId="0" fontId="23" fillId="36" borderId="94" xfId="0" applyFont="1" applyFill="1" applyBorder="1" applyAlignment="1">
      <alignment vertical="top" wrapText="1"/>
    </xf>
    <xf numFmtId="0" fontId="23" fillId="36" borderId="148" xfId="0" applyFont="1" applyFill="1" applyBorder="1" applyAlignment="1">
      <alignment horizontal="left" vertical="top" wrapText="1"/>
    </xf>
    <xf numFmtId="0" fontId="3" fillId="0" borderId="148" xfId="0" applyFont="1" applyBorder="1"/>
    <xf numFmtId="0" fontId="5" fillId="7" borderId="146" xfId="0" applyFont="1" applyFill="1" applyBorder="1" applyAlignment="1">
      <alignment vertical="top" wrapText="1"/>
    </xf>
    <xf numFmtId="0" fontId="5" fillId="7" borderId="137" xfId="0" applyFont="1" applyFill="1" applyBorder="1" applyAlignment="1">
      <alignment vertical="top" wrapText="1"/>
    </xf>
    <xf numFmtId="0" fontId="3" fillId="0" borderId="152" xfId="0" applyFont="1" applyBorder="1"/>
    <xf numFmtId="0" fontId="20" fillId="7" borderId="141" xfId="0" applyFont="1" applyFill="1" applyBorder="1" applyAlignment="1">
      <alignment wrapText="1"/>
    </xf>
    <xf numFmtId="0" fontId="43" fillId="0" borderId="151" xfId="0" applyFont="1" applyBorder="1"/>
    <xf numFmtId="0" fontId="43" fillId="0" borderId="103" xfId="0" applyFont="1" applyBorder="1"/>
    <xf numFmtId="0" fontId="5" fillId="7" borderId="137" xfId="0" applyFont="1" applyFill="1" applyBorder="1" applyAlignment="1">
      <alignment vertical="top"/>
    </xf>
    <xf numFmtId="0" fontId="20" fillId="7" borderId="94" xfId="0" applyFont="1" applyFill="1" applyBorder="1" applyAlignment="1">
      <alignment horizontal="left" wrapText="1"/>
    </xf>
    <xf numFmtId="0" fontId="43" fillId="0" borderId="94" xfId="0" applyFont="1" applyBorder="1"/>
    <xf numFmtId="0" fontId="5" fillId="7" borderId="142" xfId="0" applyFont="1" applyFill="1" applyBorder="1" applyAlignment="1">
      <alignment horizontal="left" vertical="top" wrapText="1"/>
    </xf>
    <xf numFmtId="0" fontId="5" fillId="7" borderId="142" xfId="0" applyFont="1" applyFill="1" applyBorder="1" applyAlignment="1">
      <alignment horizontal="left" wrapText="1"/>
    </xf>
    <xf numFmtId="0" fontId="16" fillId="36" borderId="142" xfId="0" applyFont="1" applyFill="1" applyBorder="1" applyAlignment="1">
      <alignment horizontal="left" vertical="top" wrapText="1"/>
    </xf>
    <xf numFmtId="0" fontId="1" fillId="0" borderId="143" xfId="0" applyFont="1" applyBorder="1"/>
    <xf numFmtId="0" fontId="3" fillId="0" borderId="144" xfId="0" applyFont="1" applyBorder="1"/>
    <xf numFmtId="0" fontId="5" fillId="49" borderId="146" xfId="0" applyFont="1" applyFill="1" applyBorder="1" applyAlignment="1">
      <alignment horizontal="left" wrapText="1"/>
    </xf>
    <xf numFmtId="0" fontId="5" fillId="49" borderId="133" xfId="0" applyFont="1" applyFill="1" applyBorder="1" applyAlignment="1">
      <alignment horizontal="left" wrapText="1"/>
    </xf>
    <xf numFmtId="0" fontId="20" fillId="7" borderId="146" xfId="0" applyFont="1" applyFill="1" applyBorder="1" applyAlignment="1">
      <alignment horizontal="left" wrapText="1"/>
    </xf>
    <xf numFmtId="0" fontId="20" fillId="7" borderId="147" xfId="0" applyFont="1" applyFill="1" applyBorder="1" applyAlignment="1">
      <alignment horizontal="left" wrapText="1"/>
    </xf>
    <xf numFmtId="0" fontId="28" fillId="0" borderId="82" xfId="0" applyFont="1" applyBorder="1"/>
    <xf numFmtId="0" fontId="28" fillId="0" borderId="82" xfId="0" applyFont="1" applyBorder="1" applyAlignment="1">
      <alignment vertical="center"/>
    </xf>
    <xf numFmtId="0" fontId="7" fillId="7" borderId="147" xfId="0" applyFont="1" applyFill="1" applyBorder="1" applyAlignment="1">
      <alignment horizontal="left" vertical="top" wrapText="1"/>
    </xf>
    <xf numFmtId="0" fontId="20" fillId="7" borderId="113" xfId="0" applyFont="1" applyFill="1" applyBorder="1" applyAlignment="1">
      <alignment horizontal="left" vertical="top" wrapText="1"/>
    </xf>
    <xf numFmtId="0" fontId="3" fillId="0" borderId="149" xfId="0" applyFont="1" applyBorder="1"/>
    <xf numFmtId="0" fontId="5" fillId="36" borderId="146" xfId="0" applyFont="1" applyFill="1" applyBorder="1" applyAlignment="1">
      <alignment vertical="top" wrapText="1"/>
    </xf>
    <xf numFmtId="0" fontId="23" fillId="7" borderId="147" xfId="0" applyFont="1" applyFill="1" applyBorder="1" applyAlignment="1">
      <alignment horizontal="left" vertical="top" wrapText="1"/>
    </xf>
    <xf numFmtId="0" fontId="20" fillId="7" borderId="113" xfId="0" applyFont="1" applyFill="1" applyBorder="1" applyAlignment="1">
      <alignment horizontal="left" wrapText="1"/>
    </xf>
    <xf numFmtId="0" fontId="5" fillId="7" borderId="146" xfId="0" applyFont="1" applyFill="1" applyBorder="1" applyAlignment="1">
      <alignment horizontal="left" vertical="top"/>
    </xf>
    <xf numFmtId="0" fontId="3" fillId="0" borderId="150" xfId="0" applyFont="1" applyBorder="1"/>
    <xf numFmtId="0" fontId="1" fillId="7" borderId="137" xfId="0" applyFont="1" applyFill="1" applyBorder="1"/>
    <xf numFmtId="0" fontId="1" fillId="7" borderId="152" xfId="0" applyFont="1" applyFill="1" applyBorder="1"/>
    <xf numFmtId="0" fontId="5" fillId="7" borderId="0" xfId="0" applyFont="1" applyFill="1" applyAlignment="1">
      <alignment horizontal="left" vertical="top"/>
    </xf>
    <xf numFmtId="0" fontId="23" fillId="7" borderId="159" xfId="0" applyFont="1" applyFill="1" applyBorder="1" applyAlignment="1">
      <alignment wrapText="1"/>
    </xf>
    <xf numFmtId="0" fontId="1" fillId="7" borderId="154" xfId="0" applyFont="1" applyFill="1" applyBorder="1" applyAlignment="1">
      <alignment vertical="top" wrapText="1"/>
    </xf>
    <xf numFmtId="0" fontId="1" fillId="7" borderId="140" xfId="0" applyFont="1" applyFill="1" applyBorder="1" applyAlignment="1">
      <alignment vertical="top" wrapText="1"/>
    </xf>
    <xf numFmtId="0" fontId="20" fillId="7" borderId="94" xfId="0" applyFont="1" applyFill="1" applyBorder="1" applyAlignment="1">
      <alignment vertical="top" wrapText="1"/>
    </xf>
    <xf numFmtId="0" fontId="28" fillId="7" borderId="159" xfId="0" applyFont="1" applyFill="1" applyBorder="1" applyAlignment="1">
      <alignment vertical="top" wrapText="1"/>
    </xf>
    <xf numFmtId="0" fontId="20" fillId="7" borderId="159" xfId="0" applyFont="1" applyFill="1" applyBorder="1" applyAlignment="1">
      <alignment horizontal="left" wrapText="1"/>
    </xf>
    <xf numFmtId="0" fontId="5" fillId="7" borderId="146" xfId="0" applyFont="1" applyFill="1" applyBorder="1" applyAlignment="1">
      <alignment horizontal="center" vertical="top" wrapText="1"/>
    </xf>
    <xf numFmtId="0" fontId="16" fillId="7" borderId="146" xfId="0" applyFont="1" applyFill="1" applyBorder="1" applyAlignment="1">
      <alignment vertical="top" wrapText="1"/>
    </xf>
    <xf numFmtId="0" fontId="2" fillId="36" borderId="146" xfId="0" applyFont="1" applyFill="1" applyBorder="1"/>
    <xf numFmtId="0" fontId="5" fillId="7" borderId="146" xfId="0" applyFont="1" applyFill="1" applyBorder="1" applyAlignment="1">
      <alignment wrapText="1"/>
    </xf>
    <xf numFmtId="0" fontId="41" fillId="50" borderId="94" xfId="0" applyFont="1" applyFill="1" applyBorder="1" applyAlignment="1">
      <alignment horizontal="left" vertical="top" wrapText="1"/>
    </xf>
    <xf numFmtId="0" fontId="38" fillId="51" borderId="94" xfId="0" applyFont="1" applyFill="1" applyBorder="1"/>
    <xf numFmtId="0" fontId="18" fillId="7" borderId="94" xfId="0" applyFont="1" applyFill="1" applyBorder="1" applyAlignment="1">
      <alignment horizontal="left" vertical="top" wrapText="1"/>
    </xf>
    <xf numFmtId="0" fontId="20" fillId="7" borderId="159"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00"/>
  <sheetViews>
    <sheetView tabSelected="1" topLeftCell="A2" zoomScale="70" zoomScaleNormal="70" workbookViewId="0">
      <selection activeCell="A2" sqref="A1:A1048576"/>
    </sheetView>
  </sheetViews>
  <sheetFormatPr defaultColWidth="11.08203125" defaultRowHeight="15" customHeight="1" x14ac:dyDescent="0.35"/>
  <cols>
    <col min="1" max="1" width="7.58203125" customWidth="1"/>
    <col min="2" max="2" width="18.08203125" customWidth="1"/>
    <col min="3" max="3" width="34.08203125" customWidth="1"/>
    <col min="4" max="4" width="16.33203125" customWidth="1"/>
    <col min="5" max="5" width="10.83203125" customWidth="1"/>
    <col min="6" max="6" width="11" customWidth="1"/>
    <col min="7" max="7" width="10.83203125" customWidth="1"/>
    <col min="8" max="17" width="11" customWidth="1"/>
    <col min="18" max="18" width="19.58203125" customWidth="1"/>
    <col min="19" max="19" width="20.58203125" customWidth="1"/>
    <col min="20" max="21" width="14.5" customWidth="1"/>
    <col min="22" max="22" width="18.5" customWidth="1"/>
    <col min="23" max="23" width="19.33203125" customWidth="1"/>
    <col min="24" max="24" width="19.5" customWidth="1"/>
    <col min="25" max="28" width="11" customWidth="1"/>
  </cols>
  <sheetData>
    <row r="1" spans="1:28" ht="216" customHeight="1" x14ac:dyDescent="0.35">
      <c r="A1" s="239"/>
      <c r="B1" s="524" t="s">
        <v>151</v>
      </c>
      <c r="C1" s="524"/>
      <c r="D1" s="524"/>
      <c r="E1" s="524"/>
      <c r="F1" s="524"/>
      <c r="G1" s="524"/>
      <c r="H1" s="524"/>
      <c r="I1" s="524"/>
      <c r="J1" s="524"/>
      <c r="K1" s="524"/>
      <c r="L1" s="524"/>
      <c r="M1" s="524"/>
      <c r="N1" s="524"/>
      <c r="O1" s="524"/>
      <c r="P1" s="524"/>
      <c r="Q1" s="524"/>
      <c r="R1" s="240"/>
      <c r="S1" s="240"/>
      <c r="T1" s="240"/>
      <c r="U1" s="240"/>
      <c r="V1" s="240"/>
      <c r="W1" s="240"/>
      <c r="X1" s="240"/>
      <c r="Y1" s="1"/>
      <c r="Z1" s="1"/>
      <c r="AA1" s="1"/>
      <c r="AB1" s="1"/>
    </row>
    <row r="2" spans="1:28" ht="19.5" customHeight="1" x14ac:dyDescent="0.35">
      <c r="A2" s="241"/>
      <c r="B2" s="242"/>
      <c r="C2" s="242"/>
      <c r="D2" s="242"/>
      <c r="E2" s="242"/>
      <c r="F2" s="242"/>
      <c r="G2" s="242"/>
      <c r="H2" s="242"/>
      <c r="I2" s="242"/>
      <c r="J2" s="242"/>
      <c r="K2" s="242"/>
      <c r="L2" s="243"/>
      <c r="M2" s="243"/>
      <c r="N2" s="243"/>
      <c r="O2" s="243"/>
      <c r="P2" s="243"/>
      <c r="Q2" s="243"/>
      <c r="R2" s="243"/>
      <c r="S2" s="243"/>
      <c r="T2" s="243"/>
      <c r="U2" s="243"/>
      <c r="V2" s="243"/>
      <c r="W2" s="243"/>
      <c r="X2" s="243"/>
      <c r="Y2" s="241"/>
      <c r="Z2" s="241"/>
      <c r="AA2" s="241"/>
      <c r="AB2" s="241"/>
    </row>
    <row r="3" spans="1:28" ht="18.75" customHeight="1" thickBot="1" x14ac:dyDescent="0.5">
      <c r="A3" s="239"/>
      <c r="B3" s="244" t="s">
        <v>66</v>
      </c>
      <c r="C3" s="239" t="s">
        <v>67</v>
      </c>
      <c r="D3" s="245"/>
      <c r="E3" s="246">
        <v>2021</v>
      </c>
      <c r="F3" s="247">
        <v>2020</v>
      </c>
      <c r="G3" s="246">
        <v>2019</v>
      </c>
      <c r="H3" s="247">
        <v>2018</v>
      </c>
      <c r="I3" s="246">
        <v>2017</v>
      </c>
      <c r="J3" s="247">
        <v>2016</v>
      </c>
      <c r="K3" s="246">
        <v>2015</v>
      </c>
      <c r="L3" s="247">
        <v>2014</v>
      </c>
      <c r="M3" s="246">
        <v>2013</v>
      </c>
      <c r="N3" s="247">
        <v>2012</v>
      </c>
      <c r="O3" s="246">
        <v>2011</v>
      </c>
      <c r="P3" s="247">
        <v>2010</v>
      </c>
      <c r="Q3" s="246">
        <v>2009</v>
      </c>
      <c r="R3" s="2" t="s">
        <v>668</v>
      </c>
      <c r="S3" s="2" t="s">
        <v>171</v>
      </c>
      <c r="T3" s="2" t="s">
        <v>669</v>
      </c>
      <c r="U3" s="2" t="s">
        <v>173</v>
      </c>
      <c r="V3" s="2" t="s">
        <v>670</v>
      </c>
      <c r="W3" s="2" t="s">
        <v>671</v>
      </c>
      <c r="X3" s="2" t="s">
        <v>672</v>
      </c>
      <c r="Y3" s="1"/>
      <c r="Z3" s="1"/>
      <c r="AA3" s="1"/>
      <c r="AB3" s="1"/>
    </row>
    <row r="4" spans="1:28" ht="7.5" hidden="1" customHeight="1" x14ac:dyDescent="0.45">
      <c r="A4" s="239"/>
      <c r="B4" s="248"/>
      <c r="C4" s="249"/>
      <c r="D4" s="249"/>
      <c r="E4" s="249"/>
      <c r="F4" s="249"/>
      <c r="G4" s="249"/>
      <c r="H4" s="249"/>
      <c r="I4" s="249"/>
      <c r="J4" s="249"/>
      <c r="K4" s="249"/>
      <c r="L4" s="249"/>
      <c r="M4" s="249"/>
      <c r="N4" s="249"/>
      <c r="O4" s="249"/>
      <c r="P4" s="249"/>
      <c r="Q4" s="249"/>
      <c r="R4" s="249"/>
      <c r="S4" s="3"/>
      <c r="T4" s="3"/>
      <c r="U4" s="250"/>
      <c r="V4" s="250"/>
      <c r="W4" s="250"/>
      <c r="X4" s="250"/>
      <c r="Y4" s="1"/>
      <c r="Z4" s="1"/>
      <c r="AA4" s="1"/>
      <c r="AB4" s="1"/>
    </row>
    <row r="5" spans="1:28" ht="18.75" hidden="1" customHeight="1" x14ac:dyDescent="0.35">
      <c r="A5" s="239"/>
      <c r="B5" s="251" t="s">
        <v>0</v>
      </c>
      <c r="C5" s="251"/>
      <c r="D5" s="251"/>
      <c r="E5" s="251"/>
      <c r="F5" s="251"/>
      <c r="G5" s="251"/>
      <c r="H5" s="251"/>
      <c r="I5" s="251"/>
      <c r="J5" s="251"/>
      <c r="K5" s="251"/>
      <c r="L5" s="251"/>
      <c r="M5" s="251"/>
      <c r="N5" s="251"/>
      <c r="O5" s="251"/>
      <c r="P5" s="251"/>
      <c r="Q5" s="251"/>
      <c r="R5" s="251"/>
      <c r="S5" s="252"/>
      <c r="T5" s="252"/>
      <c r="U5" s="252"/>
      <c r="V5" s="252"/>
      <c r="W5" s="252"/>
      <c r="X5" s="253"/>
      <c r="Y5" s="1"/>
      <c r="Z5" s="1"/>
      <c r="AA5" s="1"/>
      <c r="AB5" s="1"/>
    </row>
    <row r="6" spans="1:28" ht="15.75" hidden="1" customHeight="1" x14ac:dyDescent="0.35">
      <c r="A6" s="239"/>
      <c r="B6" s="254" t="s">
        <v>1</v>
      </c>
      <c r="C6" s="255" t="s">
        <v>2</v>
      </c>
      <c r="D6" s="256"/>
      <c r="E6" s="256"/>
      <c r="F6" s="256"/>
      <c r="G6" s="256"/>
      <c r="H6" s="256"/>
      <c r="I6" s="256"/>
      <c r="J6" s="256"/>
      <c r="K6" s="256"/>
      <c r="L6" s="256"/>
      <c r="M6" s="256"/>
      <c r="N6" s="256"/>
      <c r="O6" s="256"/>
      <c r="P6" s="256"/>
      <c r="Q6" s="256"/>
      <c r="R6" s="256"/>
      <c r="S6" s="257"/>
      <c r="T6" s="257"/>
      <c r="U6" s="257"/>
      <c r="V6" s="257"/>
      <c r="W6" s="257"/>
      <c r="X6" s="258"/>
      <c r="Y6" s="1"/>
      <c r="Z6" s="1"/>
      <c r="AA6" s="1"/>
      <c r="AB6" s="1"/>
    </row>
    <row r="7" spans="1:28" ht="19.5" customHeight="1" x14ac:dyDescent="0.35">
      <c r="A7" s="239"/>
      <c r="B7" s="525" t="s">
        <v>59</v>
      </c>
      <c r="C7" s="526"/>
      <c r="D7" s="4" t="s">
        <v>54</v>
      </c>
      <c r="E7" s="259"/>
      <c r="F7" s="260"/>
      <c r="G7" s="259"/>
      <c r="H7" s="260"/>
      <c r="I7" s="261"/>
      <c r="J7" s="260"/>
      <c r="K7" s="261"/>
      <c r="L7" s="260"/>
      <c r="M7" s="261"/>
      <c r="N7" s="260"/>
      <c r="O7" s="261"/>
      <c r="P7" s="260"/>
      <c r="Q7" s="261"/>
      <c r="R7" s="527" t="s">
        <v>666</v>
      </c>
      <c r="S7" s="528" t="s">
        <v>3</v>
      </c>
      <c r="T7" s="528" t="s">
        <v>4</v>
      </c>
      <c r="U7" s="513"/>
      <c r="V7" s="528" t="s">
        <v>667</v>
      </c>
      <c r="W7" s="513"/>
      <c r="X7" s="513"/>
      <c r="Y7" s="1"/>
      <c r="Z7" s="1"/>
      <c r="AA7" s="1"/>
      <c r="AB7" s="1"/>
    </row>
    <row r="8" spans="1:28" ht="19.5" customHeight="1" x14ac:dyDescent="0.35">
      <c r="A8" s="239"/>
      <c r="B8" s="482"/>
      <c r="C8" s="474"/>
      <c r="D8" s="5" t="s">
        <v>55</v>
      </c>
      <c r="E8" s="262"/>
      <c r="F8" s="6"/>
      <c r="G8" s="262"/>
      <c r="H8" s="6"/>
      <c r="I8" s="7"/>
      <c r="J8" s="6"/>
      <c r="K8" s="7"/>
      <c r="L8" s="6"/>
      <c r="M8" s="7"/>
      <c r="N8" s="6"/>
      <c r="O8" s="7"/>
      <c r="P8" s="6"/>
      <c r="Q8" s="7"/>
      <c r="R8" s="512"/>
      <c r="S8" s="512"/>
      <c r="T8" s="512"/>
      <c r="U8" s="512"/>
      <c r="V8" s="512"/>
      <c r="W8" s="512"/>
      <c r="X8" s="512"/>
      <c r="Y8" s="1"/>
      <c r="Z8" s="1"/>
      <c r="AA8" s="1"/>
      <c r="AB8" s="1"/>
    </row>
    <row r="9" spans="1:28" ht="19.5" customHeight="1" x14ac:dyDescent="0.35">
      <c r="A9" s="239"/>
      <c r="B9" s="483"/>
      <c r="C9" s="475"/>
      <c r="D9" s="8" t="s">
        <v>5</v>
      </c>
      <c r="E9" s="9" t="str">
        <f t="shared" ref="E9:Q9" si="0">IF(E7+E8=0,"",E7+E8)</f>
        <v/>
      </c>
      <c r="F9" s="10" t="str">
        <f t="shared" si="0"/>
        <v/>
      </c>
      <c r="G9" s="9" t="str">
        <f t="shared" si="0"/>
        <v/>
      </c>
      <c r="H9" s="10" t="str">
        <f t="shared" si="0"/>
        <v/>
      </c>
      <c r="I9" s="11" t="str">
        <f t="shared" si="0"/>
        <v/>
      </c>
      <c r="J9" s="10" t="str">
        <f t="shared" si="0"/>
        <v/>
      </c>
      <c r="K9" s="11" t="str">
        <f t="shared" si="0"/>
        <v/>
      </c>
      <c r="L9" s="10" t="str">
        <f t="shared" si="0"/>
        <v/>
      </c>
      <c r="M9" s="11" t="str">
        <f t="shared" si="0"/>
        <v/>
      </c>
      <c r="N9" s="10" t="str">
        <f t="shared" si="0"/>
        <v/>
      </c>
      <c r="O9" s="11" t="str">
        <f t="shared" si="0"/>
        <v/>
      </c>
      <c r="P9" s="10" t="str">
        <f t="shared" si="0"/>
        <v/>
      </c>
      <c r="Q9" s="11" t="str">
        <f t="shared" si="0"/>
        <v/>
      </c>
      <c r="R9" s="512"/>
      <c r="S9" s="464"/>
      <c r="T9" s="464"/>
      <c r="U9" s="464"/>
      <c r="V9" s="12"/>
      <c r="W9" s="464"/>
      <c r="X9" s="464"/>
      <c r="Y9" s="1"/>
      <c r="Z9" s="1"/>
      <c r="AA9" s="1"/>
      <c r="AB9" s="1"/>
    </row>
    <row r="10" spans="1:28" ht="19.5" customHeight="1" x14ac:dyDescent="0.35">
      <c r="A10" s="239"/>
      <c r="B10" s="481" t="s">
        <v>60</v>
      </c>
      <c r="C10" s="484" t="s">
        <v>6</v>
      </c>
      <c r="D10" s="4" t="s">
        <v>54</v>
      </c>
      <c r="E10" s="13"/>
      <c r="F10" s="14"/>
      <c r="G10" s="13"/>
      <c r="H10" s="14"/>
      <c r="I10" s="15"/>
      <c r="J10" s="14"/>
      <c r="K10" s="15"/>
      <c r="L10" s="14"/>
      <c r="M10" s="15"/>
      <c r="N10" s="14"/>
      <c r="O10" s="15"/>
      <c r="P10" s="14"/>
      <c r="Q10" s="15"/>
      <c r="R10" s="514"/>
      <c r="S10" s="517"/>
      <c r="T10" s="517"/>
      <c r="U10" s="517"/>
      <c r="V10" s="517"/>
      <c r="W10" s="517"/>
      <c r="X10" s="514"/>
      <c r="Y10" s="1"/>
      <c r="Z10" s="1"/>
      <c r="AA10" s="1"/>
      <c r="AB10" s="1"/>
    </row>
    <row r="11" spans="1:28" ht="19.5" customHeight="1" x14ac:dyDescent="0.35">
      <c r="A11" s="239"/>
      <c r="B11" s="482"/>
      <c r="C11" s="474"/>
      <c r="D11" s="5" t="s">
        <v>55</v>
      </c>
      <c r="E11" s="262"/>
      <c r="F11" s="6"/>
      <c r="G11" s="262"/>
      <c r="H11" s="6"/>
      <c r="I11" s="7"/>
      <c r="J11" s="6"/>
      <c r="K11" s="7"/>
      <c r="L11" s="6"/>
      <c r="M11" s="7"/>
      <c r="N11" s="6"/>
      <c r="O11" s="7"/>
      <c r="P11" s="6"/>
      <c r="Q11" s="7"/>
      <c r="R11" s="512"/>
      <c r="S11" s="510"/>
      <c r="T11" s="510"/>
      <c r="U11" s="510"/>
      <c r="V11" s="510"/>
      <c r="W11" s="510"/>
      <c r="X11" s="512"/>
      <c r="Y11" s="1"/>
      <c r="Z11" s="1"/>
      <c r="AA11" s="1"/>
      <c r="AB11" s="1"/>
    </row>
    <row r="12" spans="1:28" ht="19.5" customHeight="1" x14ac:dyDescent="0.35">
      <c r="A12" s="239"/>
      <c r="B12" s="483"/>
      <c r="C12" s="475"/>
      <c r="D12" s="8" t="s">
        <v>5</v>
      </c>
      <c r="E12" s="9" t="str">
        <f t="shared" ref="E12:Q12" si="1">IF(E10+E11=0,"",E10+E11)</f>
        <v/>
      </c>
      <c r="F12" s="16" t="str">
        <f t="shared" si="1"/>
        <v/>
      </c>
      <c r="G12" s="9" t="str">
        <f t="shared" si="1"/>
        <v/>
      </c>
      <c r="H12" s="16" t="str">
        <f t="shared" si="1"/>
        <v/>
      </c>
      <c r="I12" s="11" t="str">
        <f t="shared" si="1"/>
        <v/>
      </c>
      <c r="J12" s="10" t="str">
        <f t="shared" si="1"/>
        <v/>
      </c>
      <c r="K12" s="11" t="str">
        <f t="shared" si="1"/>
        <v/>
      </c>
      <c r="L12" s="10" t="str">
        <f t="shared" si="1"/>
        <v/>
      </c>
      <c r="M12" s="11" t="str">
        <f t="shared" si="1"/>
        <v/>
      </c>
      <c r="N12" s="10" t="str">
        <f t="shared" si="1"/>
        <v/>
      </c>
      <c r="O12" s="11" t="str">
        <f t="shared" si="1"/>
        <v/>
      </c>
      <c r="P12" s="10" t="str">
        <f t="shared" si="1"/>
        <v/>
      </c>
      <c r="Q12" s="11" t="str">
        <f t="shared" si="1"/>
        <v/>
      </c>
      <c r="R12" s="464"/>
      <c r="S12" s="511"/>
      <c r="T12" s="511"/>
      <c r="U12" s="511"/>
      <c r="V12" s="511"/>
      <c r="W12" s="511"/>
      <c r="X12" s="464"/>
      <c r="Y12" s="1"/>
      <c r="Z12" s="1"/>
      <c r="AA12" s="1"/>
      <c r="AB12" s="1"/>
    </row>
    <row r="13" spans="1:28" ht="19.5" customHeight="1" x14ac:dyDescent="0.35">
      <c r="A13" s="239"/>
      <c r="B13" s="481" t="s">
        <v>61</v>
      </c>
      <c r="C13" s="484"/>
      <c r="D13" s="4" t="s">
        <v>54</v>
      </c>
      <c r="E13" s="13"/>
      <c r="F13" s="260"/>
      <c r="G13" s="13"/>
      <c r="H13" s="260"/>
      <c r="I13" s="15"/>
      <c r="J13" s="14"/>
      <c r="K13" s="15"/>
      <c r="L13" s="14"/>
      <c r="M13" s="15"/>
      <c r="N13" s="14"/>
      <c r="O13" s="15"/>
      <c r="P13" s="14"/>
      <c r="Q13" s="15"/>
      <c r="R13" s="518"/>
      <c r="S13" s="514"/>
      <c r="T13" s="514"/>
      <c r="U13" s="514"/>
      <c r="V13" s="517"/>
      <c r="W13" s="529"/>
      <c r="X13" s="514"/>
      <c r="Y13" s="1"/>
      <c r="Z13" s="1"/>
      <c r="AA13" s="1"/>
      <c r="AB13" s="1"/>
    </row>
    <row r="14" spans="1:28" ht="19.5" customHeight="1" x14ac:dyDescent="0.35">
      <c r="A14" s="239"/>
      <c r="B14" s="482"/>
      <c r="C14" s="474"/>
      <c r="D14" s="5" t="s">
        <v>55</v>
      </c>
      <c r="E14" s="262"/>
      <c r="F14" s="6"/>
      <c r="G14" s="262"/>
      <c r="H14" s="6"/>
      <c r="I14" s="7"/>
      <c r="J14" s="6"/>
      <c r="K14" s="7"/>
      <c r="L14" s="6"/>
      <c r="M14" s="7"/>
      <c r="N14" s="6"/>
      <c r="O14" s="7"/>
      <c r="P14" s="6"/>
      <c r="Q14" s="7"/>
      <c r="R14" s="512"/>
      <c r="S14" s="512"/>
      <c r="T14" s="512"/>
      <c r="U14" s="512"/>
      <c r="V14" s="510"/>
      <c r="W14" s="507"/>
      <c r="X14" s="512"/>
      <c r="Y14" s="1"/>
      <c r="Z14" s="1"/>
      <c r="AA14" s="1"/>
      <c r="AB14" s="1"/>
    </row>
    <row r="15" spans="1:28" ht="19.5" customHeight="1" x14ac:dyDescent="0.35">
      <c r="A15" s="239"/>
      <c r="B15" s="483"/>
      <c r="C15" s="475"/>
      <c r="D15" s="8" t="s">
        <v>5</v>
      </c>
      <c r="E15" s="9" t="str">
        <f t="shared" ref="E15:Q15" si="2">IF(E13+E14=0,"",E13+E14)</f>
        <v/>
      </c>
      <c r="F15" s="10" t="str">
        <f t="shared" si="2"/>
        <v/>
      </c>
      <c r="G15" s="9" t="str">
        <f t="shared" si="2"/>
        <v/>
      </c>
      <c r="H15" s="10" t="str">
        <f t="shared" si="2"/>
        <v/>
      </c>
      <c r="I15" s="11" t="str">
        <f t="shared" si="2"/>
        <v/>
      </c>
      <c r="J15" s="10" t="str">
        <f t="shared" si="2"/>
        <v/>
      </c>
      <c r="K15" s="11" t="str">
        <f t="shared" si="2"/>
        <v/>
      </c>
      <c r="L15" s="10" t="str">
        <f t="shared" si="2"/>
        <v/>
      </c>
      <c r="M15" s="11" t="str">
        <f t="shared" si="2"/>
        <v/>
      </c>
      <c r="N15" s="10" t="str">
        <f t="shared" si="2"/>
        <v/>
      </c>
      <c r="O15" s="11" t="str">
        <f t="shared" si="2"/>
        <v/>
      </c>
      <c r="P15" s="10" t="str">
        <f t="shared" si="2"/>
        <v/>
      </c>
      <c r="Q15" s="11" t="str">
        <f t="shared" si="2"/>
        <v/>
      </c>
      <c r="R15" s="512"/>
      <c r="S15" s="464"/>
      <c r="T15" s="464"/>
      <c r="U15" s="464"/>
      <c r="V15" s="511"/>
      <c r="W15" s="507"/>
      <c r="X15" s="464"/>
      <c r="Y15" s="1"/>
      <c r="Z15" s="1"/>
      <c r="AA15" s="1"/>
      <c r="AB15" s="1"/>
    </row>
    <row r="16" spans="1:28" ht="19.5" customHeight="1" x14ac:dyDescent="0.35">
      <c r="A16" s="239"/>
      <c r="B16" s="481" t="s">
        <v>62</v>
      </c>
      <c r="C16" s="484"/>
      <c r="D16" s="4" t="s">
        <v>54</v>
      </c>
      <c r="E16" s="13"/>
      <c r="F16" s="14"/>
      <c r="G16" s="13"/>
      <c r="H16" s="14"/>
      <c r="I16" s="15"/>
      <c r="J16" s="14"/>
      <c r="K16" s="15"/>
      <c r="L16" s="14"/>
      <c r="M16" s="15"/>
      <c r="N16" s="14"/>
      <c r="O16" s="15"/>
      <c r="P16" s="14"/>
      <c r="Q16" s="15"/>
      <c r="R16" s="514"/>
      <c r="S16" s="517"/>
      <c r="T16" s="517"/>
      <c r="U16" s="517"/>
      <c r="V16" s="517"/>
      <c r="W16" s="517"/>
      <c r="X16" s="514"/>
      <c r="Y16" s="1"/>
      <c r="Z16" s="1"/>
      <c r="AA16" s="1"/>
      <c r="AB16" s="1"/>
    </row>
    <row r="17" spans="1:28" ht="19.5" customHeight="1" x14ac:dyDescent="0.35">
      <c r="A17" s="239"/>
      <c r="B17" s="482"/>
      <c r="C17" s="474"/>
      <c r="D17" s="5" t="s">
        <v>55</v>
      </c>
      <c r="E17" s="262"/>
      <c r="F17" s="6"/>
      <c r="G17" s="262"/>
      <c r="H17" s="6"/>
      <c r="I17" s="7"/>
      <c r="J17" s="6"/>
      <c r="K17" s="7"/>
      <c r="L17" s="6"/>
      <c r="M17" s="7"/>
      <c r="N17" s="6"/>
      <c r="O17" s="7"/>
      <c r="P17" s="6"/>
      <c r="Q17" s="7"/>
      <c r="R17" s="512"/>
      <c r="S17" s="510"/>
      <c r="T17" s="510"/>
      <c r="U17" s="510"/>
      <c r="V17" s="510"/>
      <c r="W17" s="510"/>
      <c r="X17" s="512"/>
      <c r="Y17" s="1"/>
      <c r="Z17" s="1"/>
      <c r="AA17" s="1"/>
      <c r="AB17" s="1"/>
    </row>
    <row r="18" spans="1:28" ht="19.5" customHeight="1" x14ac:dyDescent="0.35">
      <c r="A18" s="239"/>
      <c r="B18" s="483"/>
      <c r="C18" s="475"/>
      <c r="D18" s="8" t="s">
        <v>5</v>
      </c>
      <c r="E18" s="9" t="str">
        <f t="shared" ref="E18:Q18" si="3">IF(E16+E17=0,"",E16+E17)</f>
        <v/>
      </c>
      <c r="F18" s="10" t="str">
        <f t="shared" si="3"/>
        <v/>
      </c>
      <c r="G18" s="9" t="str">
        <f t="shared" si="3"/>
        <v/>
      </c>
      <c r="H18" s="10" t="str">
        <f t="shared" si="3"/>
        <v/>
      </c>
      <c r="I18" s="11" t="str">
        <f t="shared" si="3"/>
        <v/>
      </c>
      <c r="J18" s="10" t="str">
        <f t="shared" si="3"/>
        <v/>
      </c>
      <c r="K18" s="11" t="str">
        <f t="shared" si="3"/>
        <v/>
      </c>
      <c r="L18" s="10" t="str">
        <f t="shared" si="3"/>
        <v/>
      </c>
      <c r="M18" s="11" t="str">
        <f t="shared" si="3"/>
        <v/>
      </c>
      <c r="N18" s="10" t="str">
        <f t="shared" si="3"/>
        <v/>
      </c>
      <c r="O18" s="11" t="str">
        <f t="shared" si="3"/>
        <v/>
      </c>
      <c r="P18" s="10" t="str">
        <f t="shared" si="3"/>
        <v/>
      </c>
      <c r="Q18" s="11" t="str">
        <f t="shared" si="3"/>
        <v/>
      </c>
      <c r="R18" s="512"/>
      <c r="S18" s="510"/>
      <c r="T18" s="510"/>
      <c r="U18" s="510"/>
      <c r="V18" s="510"/>
      <c r="W18" s="510"/>
      <c r="X18" s="464"/>
      <c r="Y18" s="1"/>
      <c r="Z18" s="1"/>
      <c r="AA18" s="1"/>
      <c r="AB18" s="1"/>
    </row>
    <row r="19" spans="1:28" ht="19.5" customHeight="1" x14ac:dyDescent="0.35">
      <c r="A19" s="239"/>
      <c r="B19" s="481" t="s">
        <v>63</v>
      </c>
      <c r="C19" s="484"/>
      <c r="D19" s="4" t="s">
        <v>54</v>
      </c>
      <c r="E19" s="13"/>
      <c r="F19" s="14"/>
      <c r="G19" s="13"/>
      <c r="H19" s="14"/>
      <c r="I19" s="15"/>
      <c r="J19" s="14"/>
      <c r="K19" s="15"/>
      <c r="L19" s="14"/>
      <c r="M19" s="15"/>
      <c r="N19" s="14"/>
      <c r="O19" s="15"/>
      <c r="P19" s="14"/>
      <c r="Q19" s="15"/>
      <c r="R19" s="514"/>
      <c r="S19" s="514"/>
      <c r="T19" s="514"/>
      <c r="U19" s="514"/>
      <c r="V19" s="514"/>
      <c r="W19" s="514"/>
      <c r="X19" s="517"/>
      <c r="Y19" s="1"/>
      <c r="Z19" s="1"/>
      <c r="AA19" s="1"/>
      <c r="AB19" s="1"/>
    </row>
    <row r="20" spans="1:28" ht="19.5" customHeight="1" x14ac:dyDescent="0.35">
      <c r="A20" s="239"/>
      <c r="B20" s="482"/>
      <c r="C20" s="474"/>
      <c r="D20" s="5" t="s">
        <v>55</v>
      </c>
      <c r="E20" s="262"/>
      <c r="F20" s="6"/>
      <c r="G20" s="262"/>
      <c r="H20" s="6"/>
      <c r="I20" s="7"/>
      <c r="J20" s="6"/>
      <c r="K20" s="7"/>
      <c r="L20" s="6"/>
      <c r="M20" s="7"/>
      <c r="N20" s="6"/>
      <c r="O20" s="7"/>
      <c r="P20" s="6"/>
      <c r="Q20" s="7"/>
      <c r="R20" s="512"/>
      <c r="S20" s="512"/>
      <c r="T20" s="512"/>
      <c r="U20" s="512"/>
      <c r="V20" s="512"/>
      <c r="W20" s="512"/>
      <c r="X20" s="510"/>
      <c r="Y20" s="1"/>
      <c r="Z20" s="1"/>
      <c r="AA20" s="1"/>
      <c r="AB20" s="1"/>
    </row>
    <row r="21" spans="1:28" ht="19.5" customHeight="1" x14ac:dyDescent="0.35">
      <c r="A21" s="239"/>
      <c r="B21" s="483"/>
      <c r="C21" s="475"/>
      <c r="D21" s="8" t="s">
        <v>5</v>
      </c>
      <c r="E21" s="9" t="str">
        <f t="shared" ref="E21:Q21" si="4">IF(E19+E20=0,"",E19+E20)</f>
        <v/>
      </c>
      <c r="F21" s="10" t="str">
        <f t="shared" si="4"/>
        <v/>
      </c>
      <c r="G21" s="9" t="str">
        <f t="shared" si="4"/>
        <v/>
      </c>
      <c r="H21" s="10" t="str">
        <f t="shared" si="4"/>
        <v/>
      </c>
      <c r="I21" s="11" t="str">
        <f t="shared" si="4"/>
        <v/>
      </c>
      <c r="J21" s="10" t="str">
        <f t="shared" si="4"/>
        <v/>
      </c>
      <c r="K21" s="11" t="str">
        <f t="shared" si="4"/>
        <v/>
      </c>
      <c r="L21" s="10" t="str">
        <f t="shared" si="4"/>
        <v/>
      </c>
      <c r="M21" s="11" t="str">
        <f t="shared" si="4"/>
        <v/>
      </c>
      <c r="N21" s="10" t="str">
        <f t="shared" si="4"/>
        <v/>
      </c>
      <c r="O21" s="11" t="str">
        <f t="shared" si="4"/>
        <v/>
      </c>
      <c r="P21" s="10" t="str">
        <f t="shared" si="4"/>
        <v/>
      </c>
      <c r="Q21" s="11" t="str">
        <f t="shared" si="4"/>
        <v/>
      </c>
      <c r="R21" s="512"/>
      <c r="S21" s="512"/>
      <c r="T21" s="512"/>
      <c r="U21" s="512"/>
      <c r="V21" s="512"/>
      <c r="W21" s="512"/>
      <c r="X21" s="510"/>
      <c r="Y21" s="1"/>
      <c r="Z21" s="1"/>
      <c r="AA21" s="1"/>
      <c r="AB21" s="1"/>
    </row>
    <row r="22" spans="1:28" ht="19.5" customHeight="1" x14ac:dyDescent="0.35">
      <c r="A22" s="239"/>
      <c r="B22" s="481" t="s">
        <v>64</v>
      </c>
      <c r="C22" s="484"/>
      <c r="D22" s="4" t="s">
        <v>54</v>
      </c>
      <c r="E22" s="13"/>
      <c r="F22" s="14"/>
      <c r="G22" s="13"/>
      <c r="H22" s="14"/>
      <c r="I22" s="15"/>
      <c r="J22" s="14"/>
      <c r="K22" s="15"/>
      <c r="L22" s="14"/>
      <c r="M22" s="15"/>
      <c r="N22" s="14"/>
      <c r="O22" s="15"/>
      <c r="P22" s="14"/>
      <c r="Q22" s="15"/>
      <c r="R22" s="514"/>
      <c r="S22" s="514"/>
      <c r="T22" s="514"/>
      <c r="U22" s="514"/>
      <c r="V22" s="514"/>
      <c r="W22" s="514"/>
      <c r="X22" s="517"/>
      <c r="Y22" s="1"/>
      <c r="Z22" s="1"/>
      <c r="AA22" s="1"/>
      <c r="AB22" s="1"/>
    </row>
    <row r="23" spans="1:28" ht="19.5" customHeight="1" x14ac:dyDescent="0.35">
      <c r="A23" s="239"/>
      <c r="B23" s="482"/>
      <c r="C23" s="474"/>
      <c r="D23" s="5" t="s">
        <v>55</v>
      </c>
      <c r="E23" s="262"/>
      <c r="F23" s="6"/>
      <c r="G23" s="262"/>
      <c r="H23" s="6"/>
      <c r="I23" s="7"/>
      <c r="J23" s="6"/>
      <c r="K23" s="7"/>
      <c r="L23" s="6"/>
      <c r="M23" s="7"/>
      <c r="N23" s="6"/>
      <c r="O23" s="7"/>
      <c r="P23" s="6"/>
      <c r="Q23" s="7"/>
      <c r="R23" s="512"/>
      <c r="S23" s="512"/>
      <c r="T23" s="512"/>
      <c r="U23" s="512"/>
      <c r="V23" s="512"/>
      <c r="W23" s="512"/>
      <c r="X23" s="510"/>
      <c r="Y23" s="1"/>
      <c r="Z23" s="1"/>
      <c r="AA23" s="1"/>
      <c r="AB23" s="1"/>
    </row>
    <row r="24" spans="1:28" ht="19.5" customHeight="1" x14ac:dyDescent="0.35">
      <c r="A24" s="239"/>
      <c r="B24" s="483"/>
      <c r="C24" s="475"/>
      <c r="D24" s="8" t="s">
        <v>5</v>
      </c>
      <c r="E24" s="9" t="str">
        <f t="shared" ref="E24:Q24" si="5">IF(E22+E23=0,"",E22+E23)</f>
        <v/>
      </c>
      <c r="F24" s="10" t="str">
        <f t="shared" si="5"/>
        <v/>
      </c>
      <c r="G24" s="9" t="str">
        <f t="shared" si="5"/>
        <v/>
      </c>
      <c r="H24" s="10" t="str">
        <f t="shared" si="5"/>
        <v/>
      </c>
      <c r="I24" s="11" t="str">
        <f t="shared" si="5"/>
        <v/>
      </c>
      <c r="J24" s="10" t="str">
        <f t="shared" si="5"/>
        <v/>
      </c>
      <c r="K24" s="11" t="str">
        <f t="shared" si="5"/>
        <v/>
      </c>
      <c r="L24" s="10" t="str">
        <f t="shared" si="5"/>
        <v/>
      </c>
      <c r="M24" s="11" t="str">
        <f t="shared" si="5"/>
        <v/>
      </c>
      <c r="N24" s="10" t="str">
        <f t="shared" si="5"/>
        <v/>
      </c>
      <c r="O24" s="11" t="str">
        <f t="shared" si="5"/>
        <v/>
      </c>
      <c r="P24" s="10" t="str">
        <f t="shared" si="5"/>
        <v/>
      </c>
      <c r="Q24" s="11" t="str">
        <f t="shared" si="5"/>
        <v/>
      </c>
      <c r="R24" s="464"/>
      <c r="S24" s="464"/>
      <c r="T24" s="464"/>
      <c r="U24" s="464"/>
      <c r="V24" s="464"/>
      <c r="W24" s="464"/>
      <c r="X24" s="511"/>
      <c r="Y24" s="1"/>
      <c r="Z24" s="1"/>
      <c r="AA24" s="1"/>
      <c r="AB24" s="1"/>
    </row>
    <row r="25" spans="1:28" ht="19.5" customHeight="1" x14ac:dyDescent="0.35">
      <c r="A25" s="239"/>
      <c r="B25" s="481" t="s">
        <v>65</v>
      </c>
      <c r="C25" s="484"/>
      <c r="D25" s="4" t="s">
        <v>54</v>
      </c>
      <c r="E25" s="13"/>
      <c r="F25" s="14"/>
      <c r="G25" s="13"/>
      <c r="H25" s="14"/>
      <c r="I25" s="15"/>
      <c r="J25" s="14"/>
      <c r="K25" s="15"/>
      <c r="L25" s="14"/>
      <c r="M25" s="15"/>
      <c r="N25" s="14"/>
      <c r="O25" s="15"/>
      <c r="P25" s="14"/>
      <c r="Q25" s="15"/>
      <c r="R25" s="519"/>
      <c r="S25" s="518"/>
      <c r="T25" s="518"/>
      <c r="U25" s="518"/>
      <c r="V25" s="518"/>
      <c r="W25" s="518"/>
      <c r="X25" s="514"/>
      <c r="Y25" s="1"/>
      <c r="Z25" s="1"/>
      <c r="AA25" s="1"/>
      <c r="AB25" s="1"/>
    </row>
    <row r="26" spans="1:28" ht="19.5" customHeight="1" x14ac:dyDescent="0.35">
      <c r="A26" s="239"/>
      <c r="B26" s="482"/>
      <c r="C26" s="474"/>
      <c r="D26" s="5" t="s">
        <v>55</v>
      </c>
      <c r="E26" s="262"/>
      <c r="F26" s="6"/>
      <c r="G26" s="262"/>
      <c r="H26" s="6"/>
      <c r="I26" s="7"/>
      <c r="J26" s="6"/>
      <c r="K26" s="7"/>
      <c r="L26" s="6"/>
      <c r="M26" s="7"/>
      <c r="N26" s="6"/>
      <c r="O26" s="7"/>
      <c r="P26" s="6"/>
      <c r="Q26" s="7"/>
      <c r="R26" s="520"/>
      <c r="S26" s="512"/>
      <c r="T26" s="512"/>
      <c r="U26" s="512"/>
      <c r="V26" s="512"/>
      <c r="W26" s="512"/>
      <c r="X26" s="512"/>
      <c r="Y26" s="1"/>
      <c r="Z26" s="1"/>
      <c r="AA26" s="1"/>
      <c r="AB26" s="1"/>
    </row>
    <row r="27" spans="1:28" ht="19.5" customHeight="1" x14ac:dyDescent="0.35">
      <c r="A27" s="239"/>
      <c r="B27" s="482"/>
      <c r="C27" s="474"/>
      <c r="D27" s="8" t="s">
        <v>5</v>
      </c>
      <c r="E27" s="9" t="str">
        <f>IF(E25+E26=0,"",E25+E26)</f>
        <v/>
      </c>
      <c r="F27" s="10"/>
      <c r="G27" s="9" t="str">
        <f>IF(G25+G26=0,"",G25+G26)</f>
        <v/>
      </c>
      <c r="H27" s="10"/>
      <c r="I27" s="11" t="str">
        <f t="shared" ref="I27:Q27" si="6">IF(I25+I26=0,"",I25+I26)</f>
        <v/>
      </c>
      <c r="J27" s="10" t="str">
        <f t="shared" si="6"/>
        <v/>
      </c>
      <c r="K27" s="11" t="str">
        <f t="shared" si="6"/>
        <v/>
      </c>
      <c r="L27" s="10" t="str">
        <f t="shared" si="6"/>
        <v/>
      </c>
      <c r="M27" s="11" t="str">
        <f t="shared" si="6"/>
        <v/>
      </c>
      <c r="N27" s="10" t="str">
        <f t="shared" si="6"/>
        <v/>
      </c>
      <c r="O27" s="11" t="str">
        <f t="shared" si="6"/>
        <v/>
      </c>
      <c r="P27" s="10" t="str">
        <f t="shared" si="6"/>
        <v/>
      </c>
      <c r="Q27" s="11" t="str">
        <f t="shared" si="6"/>
        <v/>
      </c>
      <c r="R27" s="521"/>
      <c r="S27" s="464"/>
      <c r="T27" s="464"/>
      <c r="U27" s="464"/>
      <c r="V27" s="464"/>
      <c r="W27" s="464"/>
      <c r="X27" s="464"/>
      <c r="Y27" s="1"/>
      <c r="Z27" s="1"/>
      <c r="AA27" s="1"/>
      <c r="AB27" s="1"/>
    </row>
    <row r="28" spans="1:28" ht="15.75" customHeight="1" x14ac:dyDescent="0.35">
      <c r="A28" s="239"/>
      <c r="B28" s="485" t="s">
        <v>7</v>
      </c>
      <c r="C28" s="486"/>
      <c r="D28" s="4" t="s">
        <v>54</v>
      </c>
      <c r="E28" s="259" t="str">
        <f t="shared" ref="E28:Q28" si="7">IF(SUM(E25,E22,E19,E16,E13,E10,E7)=0,"",SUM(E25, E22,E19,E16,E13,E10,E7))</f>
        <v/>
      </c>
      <c r="F28" s="260" t="str">
        <f t="shared" si="7"/>
        <v/>
      </c>
      <c r="G28" s="259" t="str">
        <f t="shared" si="7"/>
        <v/>
      </c>
      <c r="H28" s="260" t="str">
        <f t="shared" si="7"/>
        <v/>
      </c>
      <c r="I28" s="261" t="str">
        <f t="shared" si="7"/>
        <v/>
      </c>
      <c r="J28" s="260" t="str">
        <f t="shared" si="7"/>
        <v/>
      </c>
      <c r="K28" s="261" t="str">
        <f t="shared" si="7"/>
        <v/>
      </c>
      <c r="L28" s="260" t="str">
        <f t="shared" si="7"/>
        <v/>
      </c>
      <c r="M28" s="261" t="str">
        <f t="shared" si="7"/>
        <v/>
      </c>
      <c r="N28" s="260" t="str">
        <f t="shared" si="7"/>
        <v/>
      </c>
      <c r="O28" s="261" t="str">
        <f t="shared" si="7"/>
        <v/>
      </c>
      <c r="P28" s="260" t="str">
        <f t="shared" si="7"/>
        <v/>
      </c>
      <c r="Q28" s="261" t="str">
        <f t="shared" si="7"/>
        <v/>
      </c>
      <c r="R28" s="518"/>
      <c r="S28" s="514"/>
      <c r="T28" s="514"/>
      <c r="U28" s="514"/>
      <c r="V28" s="514"/>
      <c r="W28" s="514"/>
      <c r="X28" s="517"/>
      <c r="Y28" s="1"/>
      <c r="Z28" s="1"/>
      <c r="AA28" s="1"/>
      <c r="AB28" s="1"/>
    </row>
    <row r="29" spans="1:28" ht="15.75" customHeight="1" x14ac:dyDescent="0.35">
      <c r="A29" s="239"/>
      <c r="B29" s="487"/>
      <c r="C29" s="488"/>
      <c r="D29" s="5" t="s">
        <v>55</v>
      </c>
      <c r="E29" s="262" t="str">
        <f t="shared" ref="E29:Q29" si="8">IF(SUM(E26, E23,E20,E17,E14,E11,E8)=0,"",SUM(E26,E23,E20,E17,E14,E11,E8))</f>
        <v/>
      </c>
      <c r="F29" s="6" t="str">
        <f t="shared" si="8"/>
        <v/>
      </c>
      <c r="G29" s="262" t="str">
        <f t="shared" si="8"/>
        <v/>
      </c>
      <c r="H29" s="6" t="str">
        <f t="shared" si="8"/>
        <v/>
      </c>
      <c r="I29" s="7" t="str">
        <f t="shared" si="8"/>
        <v/>
      </c>
      <c r="J29" s="6" t="str">
        <f t="shared" si="8"/>
        <v/>
      </c>
      <c r="K29" s="7" t="str">
        <f t="shared" si="8"/>
        <v/>
      </c>
      <c r="L29" s="6" t="str">
        <f t="shared" si="8"/>
        <v/>
      </c>
      <c r="M29" s="7" t="str">
        <f t="shared" si="8"/>
        <v/>
      </c>
      <c r="N29" s="6" t="str">
        <f t="shared" si="8"/>
        <v/>
      </c>
      <c r="O29" s="7" t="str">
        <f t="shared" si="8"/>
        <v/>
      </c>
      <c r="P29" s="6" t="str">
        <f t="shared" si="8"/>
        <v/>
      </c>
      <c r="Q29" s="7" t="str">
        <f t="shared" si="8"/>
        <v/>
      </c>
      <c r="R29" s="512"/>
      <c r="S29" s="512"/>
      <c r="T29" s="512"/>
      <c r="U29" s="512"/>
      <c r="V29" s="512"/>
      <c r="W29" s="512"/>
      <c r="X29" s="510"/>
      <c r="Y29" s="1"/>
      <c r="Z29" s="1"/>
      <c r="AA29" s="1"/>
      <c r="AB29" s="1"/>
    </row>
    <row r="30" spans="1:28" ht="15.75" customHeight="1" x14ac:dyDescent="0.35">
      <c r="A30" s="239"/>
      <c r="B30" s="489"/>
      <c r="C30" s="490"/>
      <c r="D30" s="8" t="s">
        <v>5</v>
      </c>
      <c r="E30" s="11">
        <f t="shared" ref="E30:Q30" si="9">SUM(E28:E29)</f>
        <v>0</v>
      </c>
      <c r="F30" s="10">
        <f t="shared" si="9"/>
        <v>0</v>
      </c>
      <c r="G30" s="11">
        <f t="shared" si="9"/>
        <v>0</v>
      </c>
      <c r="H30" s="10">
        <f t="shared" si="9"/>
        <v>0</v>
      </c>
      <c r="I30" s="11">
        <f t="shared" si="9"/>
        <v>0</v>
      </c>
      <c r="J30" s="10">
        <f t="shared" si="9"/>
        <v>0</v>
      </c>
      <c r="K30" s="11">
        <f t="shared" si="9"/>
        <v>0</v>
      </c>
      <c r="L30" s="10">
        <f t="shared" si="9"/>
        <v>0</v>
      </c>
      <c r="M30" s="11">
        <f t="shared" si="9"/>
        <v>0</v>
      </c>
      <c r="N30" s="10">
        <f t="shared" si="9"/>
        <v>0</v>
      </c>
      <c r="O30" s="11">
        <f t="shared" si="9"/>
        <v>0</v>
      </c>
      <c r="P30" s="10">
        <f t="shared" si="9"/>
        <v>0</v>
      </c>
      <c r="Q30" s="17">
        <f t="shared" si="9"/>
        <v>0</v>
      </c>
      <c r="R30" s="522"/>
      <c r="S30" s="522"/>
      <c r="T30" s="522"/>
      <c r="U30" s="522"/>
      <c r="V30" s="522"/>
      <c r="W30" s="522"/>
      <c r="X30" s="523"/>
      <c r="Y30" s="1"/>
      <c r="Z30" s="1"/>
      <c r="AA30" s="1"/>
      <c r="AB30" s="1"/>
    </row>
    <row r="31" spans="1:28" ht="15.75" customHeight="1" x14ac:dyDescent="0.35">
      <c r="A31" s="239"/>
      <c r="B31" s="491" t="s">
        <v>68</v>
      </c>
      <c r="C31" s="486"/>
      <c r="D31" s="4" t="s">
        <v>54</v>
      </c>
      <c r="E31" s="13"/>
      <c r="F31" s="14"/>
      <c r="G31" s="13"/>
      <c r="H31" s="14"/>
      <c r="I31" s="15"/>
      <c r="J31" s="14"/>
      <c r="K31" s="15"/>
      <c r="L31" s="14"/>
      <c r="M31" s="15"/>
      <c r="N31" s="14"/>
      <c r="O31" s="15"/>
      <c r="P31" s="14"/>
      <c r="Q31" s="15"/>
      <c r="R31" s="513"/>
      <c r="S31" s="514"/>
      <c r="T31" s="514"/>
      <c r="U31" s="514"/>
      <c r="V31" s="514"/>
      <c r="W31" s="514"/>
      <c r="X31" s="514"/>
      <c r="Y31" s="1"/>
      <c r="Z31" s="1"/>
      <c r="AA31" s="1"/>
      <c r="AB31" s="1"/>
    </row>
    <row r="32" spans="1:28" ht="15.75" customHeight="1" x14ac:dyDescent="0.35">
      <c r="A32" s="239"/>
      <c r="B32" s="487"/>
      <c r="C32" s="488"/>
      <c r="D32" s="5" t="s">
        <v>55</v>
      </c>
      <c r="E32" s="262"/>
      <c r="F32" s="6"/>
      <c r="G32" s="262"/>
      <c r="H32" s="6"/>
      <c r="I32" s="7"/>
      <c r="J32" s="6"/>
      <c r="K32" s="7"/>
      <c r="L32" s="6"/>
      <c r="M32" s="7"/>
      <c r="N32" s="6"/>
      <c r="O32" s="7"/>
      <c r="P32" s="6"/>
      <c r="Q32" s="7"/>
      <c r="R32" s="512"/>
      <c r="S32" s="512"/>
      <c r="T32" s="512"/>
      <c r="U32" s="512"/>
      <c r="V32" s="512"/>
      <c r="W32" s="512"/>
      <c r="X32" s="512"/>
      <c r="Y32" s="1"/>
      <c r="Z32" s="1"/>
      <c r="AA32" s="1"/>
      <c r="AB32" s="1"/>
    </row>
    <row r="33" spans="1:28" ht="102" customHeight="1" thickBot="1" x14ac:dyDescent="0.4">
      <c r="A33" s="239"/>
      <c r="B33" s="489"/>
      <c r="C33" s="490"/>
      <c r="D33" s="19" t="s">
        <v>8</v>
      </c>
      <c r="E33" s="20" t="str">
        <f t="shared" ref="E33:Q33" si="10">IF(E31+E32=0,"",E31+E32)</f>
        <v/>
      </c>
      <c r="F33" s="16" t="str">
        <f t="shared" si="10"/>
        <v/>
      </c>
      <c r="G33" s="20" t="str">
        <f t="shared" si="10"/>
        <v/>
      </c>
      <c r="H33" s="16" t="str">
        <f t="shared" si="10"/>
        <v/>
      </c>
      <c r="I33" s="21" t="str">
        <f t="shared" si="10"/>
        <v/>
      </c>
      <c r="J33" s="16" t="str">
        <f t="shared" si="10"/>
        <v/>
      </c>
      <c r="K33" s="21" t="str">
        <f t="shared" si="10"/>
        <v/>
      </c>
      <c r="L33" s="16" t="str">
        <f t="shared" si="10"/>
        <v/>
      </c>
      <c r="M33" s="21" t="str">
        <f t="shared" si="10"/>
        <v/>
      </c>
      <c r="N33" s="16" t="str">
        <f t="shared" si="10"/>
        <v/>
      </c>
      <c r="O33" s="21" t="str">
        <f t="shared" si="10"/>
        <v/>
      </c>
      <c r="P33" s="16" t="str">
        <f t="shared" si="10"/>
        <v/>
      </c>
      <c r="Q33" s="21" t="str">
        <f t="shared" si="10"/>
        <v/>
      </c>
      <c r="R33" s="512"/>
      <c r="S33" s="464"/>
      <c r="T33" s="464"/>
      <c r="U33" s="464"/>
      <c r="V33" s="464"/>
      <c r="W33" s="464"/>
      <c r="X33" s="464"/>
      <c r="Y33" s="1"/>
      <c r="Z33" s="1"/>
      <c r="AA33" s="1"/>
      <c r="AB33" s="1"/>
    </row>
    <row r="34" spans="1:28" ht="30.75" customHeight="1" thickBot="1" x14ac:dyDescent="0.4">
      <c r="A34" s="239"/>
      <c r="B34" s="492" t="s">
        <v>69</v>
      </c>
      <c r="C34" s="493"/>
      <c r="D34" s="494"/>
      <c r="E34" s="22"/>
      <c r="F34" s="23"/>
      <c r="G34" s="22"/>
      <c r="H34" s="23"/>
      <c r="I34" s="24"/>
      <c r="J34" s="23"/>
      <c r="K34" s="24"/>
      <c r="L34" s="23"/>
      <c r="M34" s="24"/>
      <c r="N34" s="23"/>
      <c r="O34" s="24"/>
      <c r="P34" s="23"/>
      <c r="Q34" s="25"/>
      <c r="R34" s="26"/>
      <c r="S34" s="264"/>
      <c r="T34" s="264"/>
      <c r="U34" s="264"/>
      <c r="V34" s="264"/>
      <c r="W34" s="264"/>
      <c r="X34" s="27"/>
      <c r="Y34" s="1"/>
      <c r="Z34" s="1"/>
      <c r="AA34" s="1"/>
      <c r="AB34" s="1"/>
    </row>
    <row r="35" spans="1:28" ht="16.5" customHeight="1" x14ac:dyDescent="0.35">
      <c r="A35" s="239"/>
      <c r="B35" s="495" t="s">
        <v>70</v>
      </c>
      <c r="C35" s="496"/>
      <c r="D35" s="265" t="s">
        <v>54</v>
      </c>
      <c r="E35" s="13"/>
      <c r="F35" s="14"/>
      <c r="G35" s="13"/>
      <c r="H35" s="14"/>
      <c r="I35" s="15"/>
      <c r="J35" s="14"/>
      <c r="K35" s="15"/>
      <c r="L35" s="14"/>
      <c r="M35" s="15"/>
      <c r="N35" s="14"/>
      <c r="O35" s="15"/>
      <c r="P35" s="14"/>
      <c r="Q35" s="15"/>
      <c r="R35" s="514"/>
      <c r="S35" s="514"/>
      <c r="T35" s="514"/>
      <c r="U35" s="514"/>
      <c r="V35" s="514"/>
      <c r="W35" s="514"/>
      <c r="X35" s="514"/>
      <c r="Y35" s="1"/>
      <c r="Z35" s="1"/>
      <c r="AA35" s="1"/>
      <c r="AB35" s="1"/>
    </row>
    <row r="36" spans="1:28" ht="15.75" customHeight="1" x14ac:dyDescent="0.35">
      <c r="A36" s="239"/>
      <c r="B36" s="487"/>
      <c r="C36" s="482"/>
      <c r="D36" s="263" t="s">
        <v>55</v>
      </c>
      <c r="E36" s="262"/>
      <c r="F36" s="6"/>
      <c r="G36" s="262"/>
      <c r="H36" s="6"/>
      <c r="I36" s="7"/>
      <c r="J36" s="6"/>
      <c r="K36" s="7"/>
      <c r="L36" s="6"/>
      <c r="M36" s="7"/>
      <c r="N36" s="6"/>
      <c r="O36" s="7"/>
      <c r="P36" s="6"/>
      <c r="Q36" s="7"/>
      <c r="R36" s="512"/>
      <c r="S36" s="512"/>
      <c r="T36" s="512"/>
      <c r="U36" s="512"/>
      <c r="V36" s="512"/>
      <c r="W36" s="512"/>
      <c r="X36" s="512"/>
      <c r="Y36" s="1"/>
      <c r="Z36" s="1"/>
      <c r="AA36" s="1"/>
      <c r="AB36" s="1"/>
    </row>
    <row r="37" spans="1:28" ht="15.75" customHeight="1" x14ac:dyDescent="0.35">
      <c r="A37" s="239"/>
      <c r="B37" s="489"/>
      <c r="C37" s="497"/>
      <c r="D37" s="19" t="s">
        <v>8</v>
      </c>
      <c r="E37" s="20" t="str">
        <f t="shared" ref="E37:Q37" si="11">IF(E35+E36=0,"",E35+E36)</f>
        <v/>
      </c>
      <c r="F37" s="16" t="str">
        <f t="shared" si="11"/>
        <v/>
      </c>
      <c r="G37" s="20" t="str">
        <f t="shared" si="11"/>
        <v/>
      </c>
      <c r="H37" s="16" t="str">
        <f t="shared" si="11"/>
        <v/>
      </c>
      <c r="I37" s="21" t="str">
        <f t="shared" si="11"/>
        <v/>
      </c>
      <c r="J37" s="16" t="str">
        <f t="shared" si="11"/>
        <v/>
      </c>
      <c r="K37" s="21" t="str">
        <f t="shared" si="11"/>
        <v/>
      </c>
      <c r="L37" s="16" t="str">
        <f t="shared" si="11"/>
        <v/>
      </c>
      <c r="M37" s="21" t="str">
        <f t="shared" si="11"/>
        <v/>
      </c>
      <c r="N37" s="16" t="str">
        <f t="shared" si="11"/>
        <v/>
      </c>
      <c r="O37" s="21" t="str">
        <f t="shared" si="11"/>
        <v/>
      </c>
      <c r="P37" s="16" t="str">
        <f t="shared" si="11"/>
        <v/>
      </c>
      <c r="Q37" s="21" t="str">
        <f t="shared" si="11"/>
        <v/>
      </c>
      <c r="R37" s="464"/>
      <c r="S37" s="464"/>
      <c r="T37" s="464"/>
      <c r="U37" s="464"/>
      <c r="V37" s="464"/>
      <c r="W37" s="464"/>
      <c r="X37" s="464"/>
      <c r="Y37" s="1"/>
      <c r="Z37" s="1"/>
      <c r="AA37" s="1"/>
      <c r="AB37" s="1"/>
    </row>
    <row r="38" spans="1:28" ht="15.75" customHeight="1" x14ac:dyDescent="0.35">
      <c r="A38" s="239"/>
      <c r="B38" s="498" t="s">
        <v>71</v>
      </c>
      <c r="C38" s="496"/>
      <c r="D38" s="265" t="s">
        <v>54</v>
      </c>
      <c r="E38" s="13"/>
      <c r="F38" s="14"/>
      <c r="G38" s="13"/>
      <c r="H38" s="14"/>
      <c r="I38" s="15"/>
      <c r="J38" s="14"/>
      <c r="K38" s="15"/>
      <c r="L38" s="14"/>
      <c r="M38" s="15"/>
      <c r="N38" s="14"/>
      <c r="O38" s="15"/>
      <c r="P38" s="14"/>
      <c r="Q38" s="15"/>
      <c r="R38" s="514"/>
      <c r="S38" s="514"/>
      <c r="T38" s="514"/>
      <c r="U38" s="514"/>
      <c r="V38" s="514"/>
      <c r="W38" s="514"/>
      <c r="X38" s="514"/>
      <c r="Y38" s="1"/>
      <c r="Z38" s="1"/>
      <c r="AA38" s="1"/>
      <c r="AB38" s="1"/>
    </row>
    <row r="39" spans="1:28" ht="15.75" customHeight="1" x14ac:dyDescent="0.35">
      <c r="A39" s="239"/>
      <c r="B39" s="487"/>
      <c r="C39" s="482"/>
      <c r="D39" s="263" t="s">
        <v>55</v>
      </c>
      <c r="E39" s="262"/>
      <c r="F39" s="6"/>
      <c r="G39" s="262"/>
      <c r="H39" s="6"/>
      <c r="I39" s="7"/>
      <c r="J39" s="6"/>
      <c r="K39" s="7"/>
      <c r="L39" s="6"/>
      <c r="M39" s="7"/>
      <c r="N39" s="6"/>
      <c r="O39" s="7"/>
      <c r="P39" s="6"/>
      <c r="Q39" s="7"/>
      <c r="R39" s="512"/>
      <c r="S39" s="512"/>
      <c r="T39" s="512"/>
      <c r="U39" s="512"/>
      <c r="V39" s="512"/>
      <c r="W39" s="512"/>
      <c r="X39" s="512"/>
      <c r="Y39" s="1"/>
      <c r="Z39" s="1"/>
      <c r="AA39" s="1"/>
      <c r="AB39" s="1"/>
    </row>
    <row r="40" spans="1:28" ht="15.75" customHeight="1" x14ac:dyDescent="0.35">
      <c r="A40" s="239"/>
      <c r="B40" s="489"/>
      <c r="C40" s="497"/>
      <c r="D40" s="19" t="s">
        <v>8</v>
      </c>
      <c r="E40" s="20" t="str">
        <f t="shared" ref="E40:Q40" si="12">IF(E38+E39=0,"",E38+E39)</f>
        <v/>
      </c>
      <c r="F40" s="16" t="str">
        <f t="shared" si="12"/>
        <v/>
      </c>
      <c r="G40" s="20" t="str">
        <f t="shared" si="12"/>
        <v/>
      </c>
      <c r="H40" s="16" t="str">
        <f t="shared" si="12"/>
        <v/>
      </c>
      <c r="I40" s="21" t="str">
        <f t="shared" si="12"/>
        <v/>
      </c>
      <c r="J40" s="16" t="str">
        <f t="shared" si="12"/>
        <v/>
      </c>
      <c r="K40" s="21" t="str">
        <f t="shared" si="12"/>
        <v/>
      </c>
      <c r="L40" s="16" t="str">
        <f t="shared" si="12"/>
        <v/>
      </c>
      <c r="M40" s="21" t="str">
        <f t="shared" si="12"/>
        <v/>
      </c>
      <c r="N40" s="16" t="str">
        <f t="shared" si="12"/>
        <v/>
      </c>
      <c r="O40" s="21" t="str">
        <f t="shared" si="12"/>
        <v/>
      </c>
      <c r="P40" s="16" t="str">
        <f t="shared" si="12"/>
        <v/>
      </c>
      <c r="Q40" s="21" t="str">
        <f t="shared" si="12"/>
        <v/>
      </c>
      <c r="R40" s="464"/>
      <c r="S40" s="464"/>
      <c r="T40" s="464"/>
      <c r="U40" s="464"/>
      <c r="V40" s="464"/>
      <c r="W40" s="464"/>
      <c r="X40" s="464"/>
      <c r="Y40" s="1"/>
      <c r="Z40" s="1"/>
      <c r="AA40" s="1"/>
      <c r="AB40" s="1"/>
    </row>
    <row r="41" spans="1:28" ht="15.75" customHeight="1" x14ac:dyDescent="0.35">
      <c r="A41" s="239"/>
      <c r="B41" s="530" t="s">
        <v>72</v>
      </c>
      <c r="C41" s="496"/>
      <c r="D41" s="265" t="s">
        <v>54</v>
      </c>
      <c r="E41" s="28"/>
      <c r="F41" s="29"/>
      <c r="G41" s="28"/>
      <c r="H41" s="29"/>
      <c r="I41" s="28"/>
      <c r="J41" s="29"/>
      <c r="K41" s="28"/>
      <c r="L41" s="29"/>
      <c r="M41" s="28"/>
      <c r="N41" s="29"/>
      <c r="O41" s="28"/>
      <c r="P41" s="29"/>
      <c r="Q41" s="28"/>
      <c r="R41" s="532"/>
      <c r="S41" s="532"/>
      <c r="T41" s="532"/>
      <c r="U41" s="532"/>
      <c r="V41" s="532"/>
      <c r="W41" s="532"/>
      <c r="X41" s="532"/>
      <c r="Y41" s="1"/>
      <c r="Z41" s="1"/>
      <c r="AA41" s="1"/>
      <c r="AB41" s="1"/>
    </row>
    <row r="42" spans="1:28" ht="15.75" customHeight="1" x14ac:dyDescent="0.35">
      <c r="A42" s="239"/>
      <c r="B42" s="502"/>
      <c r="C42" s="482"/>
      <c r="D42" s="263" t="s">
        <v>55</v>
      </c>
      <c r="E42" s="266"/>
      <c r="F42" s="267"/>
      <c r="G42" s="266"/>
      <c r="H42" s="267"/>
      <c r="I42" s="266"/>
      <c r="J42" s="267"/>
      <c r="K42" s="266"/>
      <c r="L42" s="267"/>
      <c r="M42" s="266"/>
      <c r="N42" s="267"/>
      <c r="O42" s="266"/>
      <c r="P42" s="267"/>
      <c r="Q42" s="266"/>
      <c r="R42" s="456"/>
      <c r="S42" s="456"/>
      <c r="T42" s="456"/>
      <c r="U42" s="456"/>
      <c r="V42" s="456"/>
      <c r="W42" s="456"/>
      <c r="X42" s="456"/>
      <c r="Y42" s="1"/>
      <c r="Z42" s="1"/>
      <c r="AA42" s="1"/>
      <c r="AB42" s="1"/>
    </row>
    <row r="43" spans="1:28" ht="15.75" customHeight="1" x14ac:dyDescent="0.35">
      <c r="A43" s="239"/>
      <c r="B43" s="503"/>
      <c r="C43" s="483"/>
      <c r="D43" s="19" t="s">
        <v>8</v>
      </c>
      <c r="E43" s="30" t="str">
        <f t="shared" ref="E43:Q43" si="13">IF(E41+E42=0,"",E41+E42)</f>
        <v/>
      </c>
      <c r="F43" s="30" t="str">
        <f t="shared" si="13"/>
        <v/>
      </c>
      <c r="G43" s="30" t="str">
        <f t="shared" si="13"/>
        <v/>
      </c>
      <c r="H43" s="30" t="str">
        <f t="shared" si="13"/>
        <v/>
      </c>
      <c r="I43" s="30" t="str">
        <f t="shared" si="13"/>
        <v/>
      </c>
      <c r="J43" s="30" t="str">
        <f t="shared" si="13"/>
        <v/>
      </c>
      <c r="K43" s="30" t="str">
        <f t="shared" si="13"/>
        <v/>
      </c>
      <c r="L43" s="30" t="str">
        <f t="shared" si="13"/>
        <v/>
      </c>
      <c r="M43" s="30" t="str">
        <f t="shared" si="13"/>
        <v/>
      </c>
      <c r="N43" s="30" t="str">
        <f t="shared" si="13"/>
        <v/>
      </c>
      <c r="O43" s="30" t="str">
        <f t="shared" si="13"/>
        <v/>
      </c>
      <c r="P43" s="30" t="str">
        <f t="shared" si="13"/>
        <v/>
      </c>
      <c r="Q43" s="30" t="str">
        <f t="shared" si="13"/>
        <v/>
      </c>
      <c r="R43" s="457"/>
      <c r="S43" s="457"/>
      <c r="T43" s="457"/>
      <c r="U43" s="457"/>
      <c r="V43" s="457"/>
      <c r="W43" s="457"/>
      <c r="X43" s="457"/>
      <c r="Y43" s="1"/>
      <c r="Z43" s="1"/>
      <c r="AA43" s="1"/>
      <c r="AB43" s="1"/>
    </row>
    <row r="44" spans="1:28" ht="15.75" customHeight="1" x14ac:dyDescent="0.35">
      <c r="A44" s="239"/>
      <c r="B44" s="531" t="s">
        <v>73</v>
      </c>
      <c r="C44" s="496"/>
      <c r="D44" s="265" t="s">
        <v>54</v>
      </c>
      <c r="E44" s="28"/>
      <c r="F44" s="29"/>
      <c r="G44" s="28"/>
      <c r="H44" s="29"/>
      <c r="I44" s="28"/>
      <c r="J44" s="29"/>
      <c r="K44" s="28"/>
      <c r="L44" s="29"/>
      <c r="M44" s="28"/>
      <c r="N44" s="29"/>
      <c r="O44" s="28"/>
      <c r="P44" s="29"/>
      <c r="Q44" s="28"/>
      <c r="R44" s="532"/>
      <c r="S44" s="532"/>
      <c r="T44" s="532"/>
      <c r="U44" s="532"/>
      <c r="V44" s="532"/>
      <c r="W44" s="532"/>
      <c r="X44" s="532"/>
      <c r="Y44" s="1"/>
      <c r="Z44" s="1"/>
      <c r="AA44" s="1"/>
      <c r="AB44" s="1"/>
    </row>
    <row r="45" spans="1:28" ht="15.75" customHeight="1" x14ac:dyDescent="0.35">
      <c r="A45" s="239"/>
      <c r="B45" s="502"/>
      <c r="C45" s="482"/>
      <c r="D45" s="263" t="s">
        <v>55</v>
      </c>
      <c r="E45" s="266"/>
      <c r="F45" s="267"/>
      <c r="G45" s="266"/>
      <c r="H45" s="267"/>
      <c r="I45" s="266"/>
      <c r="J45" s="267"/>
      <c r="K45" s="266"/>
      <c r="L45" s="267"/>
      <c r="M45" s="266"/>
      <c r="N45" s="267"/>
      <c r="O45" s="266"/>
      <c r="P45" s="267"/>
      <c r="Q45" s="266"/>
      <c r="R45" s="456"/>
      <c r="S45" s="456"/>
      <c r="T45" s="456"/>
      <c r="U45" s="456"/>
      <c r="V45" s="456"/>
      <c r="W45" s="456"/>
      <c r="X45" s="456"/>
      <c r="Y45" s="1"/>
      <c r="Z45" s="1"/>
      <c r="AA45" s="1"/>
      <c r="AB45" s="1"/>
    </row>
    <row r="46" spans="1:28" ht="15.75" customHeight="1" x14ac:dyDescent="0.35">
      <c r="A46" s="239"/>
      <c r="B46" s="503"/>
      <c r="C46" s="483"/>
      <c r="D46" s="19" t="s">
        <v>8</v>
      </c>
      <c r="E46" s="30" t="str">
        <f t="shared" ref="E46:Q46" si="14">IF(E44+E45=0,"",E44+E45)</f>
        <v/>
      </c>
      <c r="F46" s="30" t="str">
        <f t="shared" si="14"/>
        <v/>
      </c>
      <c r="G46" s="30" t="str">
        <f t="shared" si="14"/>
        <v/>
      </c>
      <c r="H46" s="30" t="str">
        <f t="shared" si="14"/>
        <v/>
      </c>
      <c r="I46" s="30" t="str">
        <f t="shared" si="14"/>
        <v/>
      </c>
      <c r="J46" s="30" t="str">
        <f t="shared" si="14"/>
        <v/>
      </c>
      <c r="K46" s="30" t="str">
        <f t="shared" si="14"/>
        <v/>
      </c>
      <c r="L46" s="30" t="str">
        <f t="shared" si="14"/>
        <v/>
      </c>
      <c r="M46" s="30" t="str">
        <f t="shared" si="14"/>
        <v/>
      </c>
      <c r="N46" s="30" t="str">
        <f t="shared" si="14"/>
        <v/>
      </c>
      <c r="O46" s="30" t="str">
        <f t="shared" si="14"/>
        <v/>
      </c>
      <c r="P46" s="30" t="str">
        <f t="shared" si="14"/>
        <v/>
      </c>
      <c r="Q46" s="30" t="str">
        <f t="shared" si="14"/>
        <v/>
      </c>
      <c r="R46" s="457"/>
      <c r="S46" s="457"/>
      <c r="T46" s="457"/>
      <c r="U46" s="457"/>
      <c r="V46" s="457"/>
      <c r="W46" s="457"/>
      <c r="X46" s="457"/>
      <c r="Y46" s="1"/>
      <c r="Z46" s="1"/>
      <c r="AA46" s="1"/>
      <c r="AB46" s="1"/>
    </row>
    <row r="47" spans="1:28" ht="31.5" customHeight="1" x14ac:dyDescent="0.35">
      <c r="A47" s="239"/>
      <c r="B47" s="499" t="s">
        <v>74</v>
      </c>
      <c r="C47" s="500"/>
      <c r="D47" s="268" t="s">
        <v>56</v>
      </c>
      <c r="E47" s="31"/>
      <c r="F47" s="32"/>
      <c r="G47" s="31"/>
      <c r="H47" s="32"/>
      <c r="I47" s="33"/>
      <c r="J47" s="32"/>
      <c r="K47" s="33"/>
      <c r="L47" s="32"/>
      <c r="M47" s="33"/>
      <c r="N47" s="32"/>
      <c r="O47" s="33"/>
      <c r="P47" s="32"/>
      <c r="Q47" s="34"/>
      <c r="R47" s="516"/>
      <c r="S47" s="517"/>
      <c r="T47" s="514"/>
      <c r="U47" s="514"/>
      <c r="V47" s="514"/>
      <c r="W47" s="514"/>
      <c r="X47" s="514"/>
      <c r="Y47" s="1"/>
      <c r="Z47" s="1"/>
      <c r="AA47" s="1"/>
      <c r="AB47" s="1"/>
    </row>
    <row r="48" spans="1:28" ht="28.5" customHeight="1" x14ac:dyDescent="0.35">
      <c r="A48" s="239"/>
      <c r="B48" s="471"/>
      <c r="C48" s="471"/>
      <c r="D48" s="269" t="s">
        <v>57</v>
      </c>
      <c r="E48" s="35"/>
      <c r="F48" s="36"/>
      <c r="G48" s="35"/>
      <c r="H48" s="36"/>
      <c r="I48" s="37"/>
      <c r="J48" s="36"/>
      <c r="K48" s="37"/>
      <c r="L48" s="36"/>
      <c r="M48" s="37"/>
      <c r="N48" s="36"/>
      <c r="O48" s="37"/>
      <c r="P48" s="36"/>
      <c r="Q48" s="38"/>
      <c r="R48" s="457"/>
      <c r="S48" s="511"/>
      <c r="T48" s="464"/>
      <c r="U48" s="464"/>
      <c r="V48" s="464"/>
      <c r="W48" s="464"/>
      <c r="X48" s="464"/>
      <c r="Y48" s="1"/>
      <c r="Z48" s="1"/>
      <c r="AA48" s="1"/>
      <c r="AB48" s="1"/>
    </row>
    <row r="49" spans="1:28" ht="31.5" customHeight="1" thickBot="1" x14ac:dyDescent="0.4">
      <c r="A49" s="239"/>
      <c r="B49" s="471"/>
      <c r="C49" s="471"/>
      <c r="D49" s="270" t="s">
        <v>58</v>
      </c>
      <c r="E49" s="39"/>
      <c r="F49" s="40" t="str">
        <f>IF(F47+F48=0,"",F47+F48)</f>
        <v/>
      </c>
      <c r="G49" s="39"/>
      <c r="H49" s="40" t="str">
        <f t="shared" ref="H49:Q49" si="15">IF(H47+H48=0,"",H47+H48)</f>
        <v/>
      </c>
      <c r="I49" s="41" t="str">
        <f t="shared" si="15"/>
        <v/>
      </c>
      <c r="J49" s="40" t="str">
        <f t="shared" si="15"/>
        <v/>
      </c>
      <c r="K49" s="42" t="str">
        <f t="shared" si="15"/>
        <v/>
      </c>
      <c r="L49" s="40" t="str">
        <f t="shared" si="15"/>
        <v/>
      </c>
      <c r="M49" s="41" t="str">
        <f t="shared" si="15"/>
        <v/>
      </c>
      <c r="N49" s="40" t="str">
        <f t="shared" si="15"/>
        <v/>
      </c>
      <c r="O49" s="41" t="str">
        <f t="shared" si="15"/>
        <v/>
      </c>
      <c r="P49" s="40" t="str">
        <f t="shared" si="15"/>
        <v/>
      </c>
      <c r="Q49" s="43" t="str">
        <f t="shared" si="15"/>
        <v/>
      </c>
      <c r="R49" s="463"/>
      <c r="S49" s="465"/>
      <c r="T49" s="465"/>
      <c r="U49" s="465"/>
      <c r="V49" s="465"/>
      <c r="W49" s="465"/>
      <c r="X49" s="465"/>
      <c r="Y49" s="1"/>
      <c r="Z49" s="1"/>
      <c r="AA49" s="1"/>
      <c r="AB49" s="1"/>
    </row>
    <row r="50" spans="1:28" ht="30" customHeight="1" x14ac:dyDescent="0.35">
      <c r="A50" s="239"/>
      <c r="B50" s="501" t="s">
        <v>75</v>
      </c>
      <c r="C50" s="500"/>
      <c r="D50" s="268" t="s">
        <v>56</v>
      </c>
      <c r="E50" s="31"/>
      <c r="F50" s="32"/>
      <c r="G50" s="31"/>
      <c r="H50" s="32"/>
      <c r="I50" s="33"/>
      <c r="J50" s="32"/>
      <c r="K50" s="33"/>
      <c r="L50" s="32"/>
      <c r="M50" s="33"/>
      <c r="N50" s="32"/>
      <c r="O50" s="33"/>
      <c r="P50" s="32"/>
      <c r="Q50" s="34"/>
      <c r="R50" s="464"/>
      <c r="S50" s="464"/>
      <c r="T50" s="464"/>
      <c r="U50" s="464"/>
      <c r="V50" s="464"/>
      <c r="W50" s="464"/>
      <c r="X50" s="464"/>
      <c r="Y50" s="1"/>
      <c r="Z50" s="1"/>
      <c r="AA50" s="1"/>
      <c r="AB50" s="1"/>
    </row>
    <row r="51" spans="1:28" ht="28" customHeight="1" x14ac:dyDescent="0.35">
      <c r="A51" s="239"/>
      <c r="B51" s="502"/>
      <c r="C51" s="471"/>
      <c r="D51" s="269" t="s">
        <v>57</v>
      </c>
      <c r="E51" s="35"/>
      <c r="F51" s="271"/>
      <c r="G51" s="35"/>
      <c r="H51" s="271"/>
      <c r="I51" s="37"/>
      <c r="J51" s="271"/>
      <c r="K51" s="37"/>
      <c r="L51" s="271"/>
      <c r="M51" s="37"/>
      <c r="N51" s="271"/>
      <c r="O51" s="37"/>
      <c r="P51" s="271"/>
      <c r="Q51" s="38"/>
      <c r="R51" s="1"/>
      <c r="S51" s="1"/>
      <c r="T51" s="1"/>
      <c r="U51" s="1"/>
      <c r="V51" s="1"/>
      <c r="W51" s="1"/>
      <c r="X51" s="1"/>
      <c r="Y51" s="1"/>
      <c r="Z51" s="1"/>
      <c r="AA51" s="1"/>
      <c r="AB51" s="1"/>
    </row>
    <row r="52" spans="1:28" ht="30.5" customHeight="1" x14ac:dyDescent="0.35">
      <c r="A52" s="239"/>
      <c r="B52" s="503"/>
      <c r="C52" s="472"/>
      <c r="D52" s="270" t="s">
        <v>58</v>
      </c>
      <c r="E52" s="39" t="str">
        <f t="shared" ref="E52:Q52" si="16">IF(E50+E51=0,"",E50+E51)</f>
        <v/>
      </c>
      <c r="F52" s="40" t="str">
        <f t="shared" si="16"/>
        <v/>
      </c>
      <c r="G52" s="39" t="str">
        <f t="shared" si="16"/>
        <v/>
      </c>
      <c r="H52" s="40" t="str">
        <f t="shared" si="16"/>
        <v/>
      </c>
      <c r="I52" s="41" t="str">
        <f t="shared" si="16"/>
        <v/>
      </c>
      <c r="J52" s="40" t="str">
        <f t="shared" si="16"/>
        <v/>
      </c>
      <c r="K52" s="41" t="str">
        <f t="shared" si="16"/>
        <v/>
      </c>
      <c r="L52" s="40" t="str">
        <f t="shared" si="16"/>
        <v/>
      </c>
      <c r="M52" s="41" t="str">
        <f t="shared" si="16"/>
        <v/>
      </c>
      <c r="N52" s="40" t="str">
        <f t="shared" si="16"/>
        <v/>
      </c>
      <c r="O52" s="41" t="str">
        <f t="shared" si="16"/>
        <v/>
      </c>
      <c r="P52" s="40" t="str">
        <f t="shared" si="16"/>
        <v/>
      </c>
      <c r="Q52" s="43" t="str">
        <f t="shared" si="16"/>
        <v/>
      </c>
      <c r="R52" s="1"/>
      <c r="S52" s="1"/>
      <c r="T52" s="1"/>
      <c r="U52" s="1"/>
      <c r="V52" s="1"/>
      <c r="W52" s="1"/>
      <c r="X52" s="1"/>
      <c r="Y52" s="1"/>
      <c r="Z52" s="1"/>
      <c r="AA52" s="1"/>
      <c r="AB52" s="1"/>
    </row>
    <row r="53" spans="1:28" ht="15.7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5.7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5.7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customHeight="1" x14ac:dyDescent="0.35">
      <c r="A56" s="272"/>
      <c r="B56" s="273" t="s">
        <v>76</v>
      </c>
      <c r="C56" s="274" t="s">
        <v>77</v>
      </c>
      <c r="D56" s="274"/>
      <c r="E56" s="274"/>
      <c r="F56" s="274"/>
      <c r="G56" s="274"/>
      <c r="H56" s="274"/>
      <c r="I56" s="274"/>
      <c r="J56" s="274"/>
      <c r="K56" s="274"/>
      <c r="L56" s="274"/>
      <c r="M56" s="274"/>
      <c r="N56" s="274"/>
      <c r="O56" s="274"/>
      <c r="P56" s="274"/>
      <c r="Q56" s="274"/>
      <c r="R56" s="275"/>
      <c r="S56" s="275"/>
      <c r="T56" s="275"/>
      <c r="U56" s="275"/>
      <c r="V56" s="275"/>
      <c r="W56" s="275"/>
      <c r="X56" s="275"/>
      <c r="Y56" s="1"/>
      <c r="Z56" s="1"/>
      <c r="AA56" s="1"/>
      <c r="AB56" s="1"/>
    </row>
    <row r="57" spans="1:28" ht="15.75" customHeight="1" x14ac:dyDescent="0.35">
      <c r="A57" s="276" t="s">
        <v>78</v>
      </c>
      <c r="B57" s="277" t="s">
        <v>79</v>
      </c>
      <c r="C57" s="276" t="s">
        <v>80</v>
      </c>
      <c r="D57" s="278"/>
      <c r="E57" s="279">
        <v>2019</v>
      </c>
      <c r="F57" s="279">
        <v>2018</v>
      </c>
      <c r="G57" s="279">
        <v>2019</v>
      </c>
      <c r="H57" s="279">
        <v>2018</v>
      </c>
      <c r="I57" s="279">
        <v>2017</v>
      </c>
      <c r="J57" s="279">
        <v>2016</v>
      </c>
      <c r="K57" s="279">
        <v>2015</v>
      </c>
      <c r="L57" s="279">
        <v>2014</v>
      </c>
      <c r="M57" s="279">
        <v>2013</v>
      </c>
      <c r="N57" s="279">
        <v>2012</v>
      </c>
      <c r="O57" s="279">
        <v>2011</v>
      </c>
      <c r="P57" s="279">
        <v>2010</v>
      </c>
      <c r="Q57" s="279">
        <v>2009</v>
      </c>
      <c r="R57" s="2" t="s">
        <v>668</v>
      </c>
      <c r="S57" s="2" t="s">
        <v>171</v>
      </c>
      <c r="T57" s="2" t="s">
        <v>669</v>
      </c>
      <c r="U57" s="2" t="s">
        <v>173</v>
      </c>
      <c r="V57" s="2" t="s">
        <v>670</v>
      </c>
      <c r="W57" s="2" t="s">
        <v>671</v>
      </c>
      <c r="X57" s="2" t="s">
        <v>672</v>
      </c>
      <c r="Y57" s="1"/>
      <c r="Z57" s="1"/>
      <c r="AA57" s="1"/>
      <c r="AB57" s="1"/>
    </row>
    <row r="58" spans="1:28" ht="15.75" customHeight="1" x14ac:dyDescent="0.35">
      <c r="A58" s="480" t="s">
        <v>9</v>
      </c>
      <c r="B58" s="504" t="s">
        <v>81</v>
      </c>
      <c r="C58" s="473"/>
      <c r="D58" s="280" t="s">
        <v>54</v>
      </c>
      <c r="E58" s="44"/>
      <c r="F58" s="45"/>
      <c r="G58" s="44"/>
      <c r="H58" s="45"/>
      <c r="I58" s="44"/>
      <c r="J58" s="45"/>
      <c r="K58" s="44"/>
      <c r="L58" s="45"/>
      <c r="M58" s="44"/>
      <c r="N58" s="45"/>
      <c r="O58" s="44"/>
      <c r="P58" s="45"/>
      <c r="Q58" s="44"/>
      <c r="R58" s="455"/>
      <c r="S58" s="460"/>
      <c r="T58" s="460"/>
      <c r="U58" s="460"/>
      <c r="V58" s="460"/>
      <c r="W58" s="460"/>
      <c r="X58" s="455"/>
      <c r="Y58" s="1"/>
      <c r="Z58" s="1"/>
      <c r="AA58" s="1"/>
      <c r="AB58" s="1"/>
    </row>
    <row r="59" spans="1:28" ht="15.75" customHeight="1" x14ac:dyDescent="0.35">
      <c r="A59" s="471"/>
      <c r="B59" s="482"/>
      <c r="C59" s="474"/>
      <c r="D59" s="281" t="s">
        <v>55</v>
      </c>
      <c r="E59" s="46"/>
      <c r="F59" s="47"/>
      <c r="G59" s="46"/>
      <c r="H59" s="47"/>
      <c r="I59" s="46"/>
      <c r="J59" s="47"/>
      <c r="K59" s="46"/>
      <c r="L59" s="47"/>
      <c r="M59" s="46"/>
      <c r="N59" s="47"/>
      <c r="O59" s="46"/>
      <c r="P59" s="47"/>
      <c r="Q59" s="46"/>
      <c r="R59" s="456"/>
      <c r="S59" s="459"/>
      <c r="T59" s="459"/>
      <c r="U59" s="459"/>
      <c r="V59" s="459"/>
      <c r="W59" s="459"/>
      <c r="X59" s="456"/>
      <c r="Y59" s="1"/>
      <c r="Z59" s="1"/>
      <c r="AA59" s="1"/>
      <c r="AB59" s="1"/>
    </row>
    <row r="60" spans="1:28" ht="15.75" customHeight="1" x14ac:dyDescent="0.35">
      <c r="A60" s="472"/>
      <c r="B60" s="483"/>
      <c r="C60" s="475"/>
      <c r="D60" s="282" t="s">
        <v>5</v>
      </c>
      <c r="E60" s="48" t="str">
        <f t="shared" ref="E60:Q60" si="17">IF(E58+E59=0,"",E58+E59)</f>
        <v/>
      </c>
      <c r="F60" s="49" t="str">
        <f t="shared" si="17"/>
        <v/>
      </c>
      <c r="G60" s="48" t="str">
        <f t="shared" si="17"/>
        <v/>
      </c>
      <c r="H60" s="49" t="str">
        <f t="shared" si="17"/>
        <v/>
      </c>
      <c r="I60" s="48" t="str">
        <f t="shared" si="17"/>
        <v/>
      </c>
      <c r="J60" s="49" t="str">
        <f t="shared" si="17"/>
        <v/>
      </c>
      <c r="K60" s="48" t="str">
        <f t="shared" si="17"/>
        <v/>
      </c>
      <c r="L60" s="49" t="str">
        <f t="shared" si="17"/>
        <v/>
      </c>
      <c r="M60" s="48" t="str">
        <f t="shared" si="17"/>
        <v/>
      </c>
      <c r="N60" s="49" t="str">
        <f t="shared" si="17"/>
        <v/>
      </c>
      <c r="O60" s="48" t="str">
        <f t="shared" si="17"/>
        <v/>
      </c>
      <c r="P60" s="49" t="str">
        <f t="shared" si="17"/>
        <v/>
      </c>
      <c r="Q60" s="48" t="str">
        <f t="shared" si="17"/>
        <v/>
      </c>
      <c r="R60" s="456"/>
      <c r="S60" s="459"/>
      <c r="T60" s="459"/>
      <c r="U60" s="459"/>
      <c r="V60" s="459"/>
      <c r="W60" s="459"/>
      <c r="X60" s="456"/>
      <c r="Y60" s="1"/>
      <c r="Z60" s="1"/>
      <c r="AA60" s="1"/>
      <c r="AB60" s="1"/>
    </row>
    <row r="61" spans="1:28" ht="15.75" customHeight="1" x14ac:dyDescent="0.35">
      <c r="A61" s="480" t="s">
        <v>10</v>
      </c>
      <c r="B61" s="470" t="s">
        <v>82</v>
      </c>
      <c r="C61" s="473"/>
      <c r="D61" s="280" t="s">
        <v>54</v>
      </c>
      <c r="E61" s="44"/>
      <c r="F61" s="45"/>
      <c r="G61" s="44"/>
      <c r="H61" s="45"/>
      <c r="I61" s="44"/>
      <c r="J61" s="45"/>
      <c r="K61" s="44"/>
      <c r="L61" s="45"/>
      <c r="M61" s="44"/>
      <c r="N61" s="45"/>
      <c r="O61" s="44"/>
      <c r="P61" s="45"/>
      <c r="Q61" s="44"/>
      <c r="R61" s="455"/>
      <c r="S61" s="460"/>
      <c r="T61" s="460"/>
      <c r="U61" s="460"/>
      <c r="V61" s="460"/>
      <c r="W61" s="460"/>
      <c r="X61" s="455"/>
      <c r="Y61" s="1"/>
      <c r="Z61" s="1"/>
      <c r="AA61" s="1"/>
      <c r="AB61" s="1"/>
    </row>
    <row r="62" spans="1:28" ht="15.75" customHeight="1" x14ac:dyDescent="0.35">
      <c r="A62" s="471"/>
      <c r="B62" s="471"/>
      <c r="C62" s="474"/>
      <c r="D62" s="281" t="s">
        <v>55</v>
      </c>
      <c r="E62" s="46"/>
      <c r="F62" s="47"/>
      <c r="G62" s="46"/>
      <c r="H62" s="47"/>
      <c r="I62" s="46"/>
      <c r="J62" s="47"/>
      <c r="K62" s="46"/>
      <c r="L62" s="47"/>
      <c r="M62" s="46"/>
      <c r="N62" s="47"/>
      <c r="O62" s="46"/>
      <c r="P62" s="47"/>
      <c r="Q62" s="46"/>
      <c r="R62" s="456"/>
      <c r="S62" s="459"/>
      <c r="T62" s="459"/>
      <c r="U62" s="459"/>
      <c r="V62" s="459"/>
      <c r="W62" s="459"/>
      <c r="X62" s="456"/>
      <c r="Y62" s="1"/>
      <c r="Z62" s="1"/>
      <c r="AA62" s="1"/>
      <c r="AB62" s="1"/>
    </row>
    <row r="63" spans="1:28" ht="15.75" customHeight="1" x14ac:dyDescent="0.35">
      <c r="A63" s="472"/>
      <c r="B63" s="472"/>
      <c r="C63" s="475"/>
      <c r="D63" s="282" t="s">
        <v>5</v>
      </c>
      <c r="E63" s="48" t="str">
        <f t="shared" ref="E63:Q63" si="18">IF(E61+E62=0,"",E61+E62)</f>
        <v/>
      </c>
      <c r="F63" s="49" t="str">
        <f t="shared" si="18"/>
        <v/>
      </c>
      <c r="G63" s="48" t="str">
        <f t="shared" si="18"/>
        <v/>
      </c>
      <c r="H63" s="49" t="str">
        <f t="shared" si="18"/>
        <v/>
      </c>
      <c r="I63" s="48" t="str">
        <f t="shared" si="18"/>
        <v/>
      </c>
      <c r="J63" s="49" t="str">
        <f t="shared" si="18"/>
        <v/>
      </c>
      <c r="K63" s="48" t="str">
        <f t="shared" si="18"/>
        <v/>
      </c>
      <c r="L63" s="49" t="str">
        <f t="shared" si="18"/>
        <v/>
      </c>
      <c r="M63" s="48" t="str">
        <f t="shared" si="18"/>
        <v/>
      </c>
      <c r="N63" s="49" t="str">
        <f t="shared" si="18"/>
        <v/>
      </c>
      <c r="O63" s="48" t="str">
        <f t="shared" si="18"/>
        <v/>
      </c>
      <c r="P63" s="49" t="str">
        <f t="shared" si="18"/>
        <v/>
      </c>
      <c r="Q63" s="48" t="str">
        <f t="shared" si="18"/>
        <v/>
      </c>
      <c r="R63" s="456"/>
      <c r="S63" s="461"/>
      <c r="T63" s="461"/>
      <c r="U63" s="461"/>
      <c r="V63" s="461"/>
      <c r="W63" s="461"/>
      <c r="X63" s="456"/>
      <c r="Y63" s="1"/>
      <c r="Z63" s="1"/>
      <c r="AA63" s="1"/>
      <c r="AB63" s="1"/>
    </row>
    <row r="64" spans="1:28" ht="15.75" customHeight="1" x14ac:dyDescent="0.35">
      <c r="A64" s="480" t="s">
        <v>11</v>
      </c>
      <c r="B64" s="470" t="s">
        <v>83</v>
      </c>
      <c r="C64" s="473"/>
      <c r="D64" s="280" t="s">
        <v>54</v>
      </c>
      <c r="E64" s="44"/>
      <c r="F64" s="45"/>
      <c r="G64" s="44"/>
      <c r="H64" s="45"/>
      <c r="I64" s="44"/>
      <c r="J64" s="45"/>
      <c r="K64" s="44"/>
      <c r="L64" s="45"/>
      <c r="M64" s="44"/>
      <c r="N64" s="45"/>
      <c r="O64" s="44"/>
      <c r="P64" s="45"/>
      <c r="Q64" s="44"/>
      <c r="R64" s="455"/>
      <c r="S64" s="460"/>
      <c r="T64" s="460"/>
      <c r="U64" s="460"/>
      <c r="V64" s="460"/>
      <c r="W64" s="460"/>
      <c r="X64" s="455"/>
      <c r="Y64" s="1"/>
      <c r="Z64" s="1"/>
      <c r="AA64" s="1"/>
      <c r="AB64" s="1"/>
    </row>
    <row r="65" spans="1:28" ht="15.75" customHeight="1" x14ac:dyDescent="0.35">
      <c r="A65" s="471"/>
      <c r="B65" s="471"/>
      <c r="C65" s="474"/>
      <c r="D65" s="281" t="s">
        <v>55</v>
      </c>
      <c r="E65" s="46"/>
      <c r="F65" s="47"/>
      <c r="G65" s="46"/>
      <c r="H65" s="47"/>
      <c r="I65" s="46"/>
      <c r="J65" s="47"/>
      <c r="K65" s="46"/>
      <c r="L65" s="47"/>
      <c r="M65" s="46"/>
      <c r="N65" s="47"/>
      <c r="O65" s="46"/>
      <c r="P65" s="47"/>
      <c r="Q65" s="46"/>
      <c r="R65" s="456"/>
      <c r="S65" s="459"/>
      <c r="T65" s="459"/>
      <c r="U65" s="459"/>
      <c r="V65" s="459"/>
      <c r="W65" s="459"/>
      <c r="X65" s="456"/>
      <c r="Y65" s="1"/>
      <c r="Z65" s="1"/>
      <c r="AA65" s="1"/>
      <c r="AB65" s="1"/>
    </row>
    <row r="66" spans="1:28" ht="15.75" customHeight="1" x14ac:dyDescent="0.35">
      <c r="A66" s="472"/>
      <c r="B66" s="472"/>
      <c r="C66" s="475"/>
      <c r="D66" s="282" t="s">
        <v>5</v>
      </c>
      <c r="E66" s="48" t="str">
        <f t="shared" ref="E66:Q66" si="19">IF(E64+E65=0,"",E64+E65)</f>
        <v/>
      </c>
      <c r="F66" s="49" t="str">
        <f t="shared" si="19"/>
        <v/>
      </c>
      <c r="G66" s="48" t="str">
        <f t="shared" si="19"/>
        <v/>
      </c>
      <c r="H66" s="49" t="str">
        <f t="shared" si="19"/>
        <v/>
      </c>
      <c r="I66" s="48" t="str">
        <f t="shared" si="19"/>
        <v/>
      </c>
      <c r="J66" s="49" t="str">
        <f t="shared" si="19"/>
        <v/>
      </c>
      <c r="K66" s="48" t="str">
        <f t="shared" si="19"/>
        <v/>
      </c>
      <c r="L66" s="49" t="str">
        <f t="shared" si="19"/>
        <v/>
      </c>
      <c r="M66" s="48" t="str">
        <f t="shared" si="19"/>
        <v/>
      </c>
      <c r="N66" s="49" t="str">
        <f t="shared" si="19"/>
        <v/>
      </c>
      <c r="O66" s="48" t="str">
        <f t="shared" si="19"/>
        <v/>
      </c>
      <c r="P66" s="49" t="str">
        <f t="shared" si="19"/>
        <v/>
      </c>
      <c r="Q66" s="48" t="str">
        <f t="shared" si="19"/>
        <v/>
      </c>
      <c r="R66" s="457"/>
      <c r="S66" s="461"/>
      <c r="T66" s="461"/>
      <c r="U66" s="461"/>
      <c r="V66" s="461"/>
      <c r="W66" s="461"/>
      <c r="X66" s="456"/>
      <c r="Y66" s="1"/>
      <c r="Z66" s="1"/>
      <c r="AA66" s="1"/>
      <c r="AB66" s="1"/>
    </row>
    <row r="67" spans="1:28" ht="15.75" customHeight="1" x14ac:dyDescent="0.35">
      <c r="A67" s="480" t="s">
        <v>12</v>
      </c>
      <c r="B67" s="470" t="s">
        <v>84</v>
      </c>
      <c r="C67" s="473"/>
      <c r="D67" s="280" t="s">
        <v>54</v>
      </c>
      <c r="E67" s="44"/>
      <c r="F67" s="45"/>
      <c r="G67" s="44"/>
      <c r="H67" s="45"/>
      <c r="I67" s="44"/>
      <c r="J67" s="45"/>
      <c r="K67" s="44"/>
      <c r="L67" s="45"/>
      <c r="M67" s="44"/>
      <c r="N67" s="45"/>
      <c r="O67" s="44"/>
      <c r="P67" s="45"/>
      <c r="Q67" s="44"/>
      <c r="R67" s="455"/>
      <c r="S67" s="458"/>
      <c r="T67" s="458"/>
      <c r="U67" s="458"/>
      <c r="V67" s="458"/>
      <c r="W67" s="458"/>
      <c r="X67" s="455"/>
      <c r="Y67" s="1"/>
      <c r="Z67" s="1"/>
      <c r="AA67" s="1"/>
      <c r="AB67" s="1"/>
    </row>
    <row r="68" spans="1:28" ht="15.75" customHeight="1" x14ac:dyDescent="0.35">
      <c r="A68" s="471"/>
      <c r="B68" s="471"/>
      <c r="C68" s="474"/>
      <c r="D68" s="281" t="s">
        <v>55</v>
      </c>
      <c r="E68" s="46"/>
      <c r="F68" s="47"/>
      <c r="G68" s="46"/>
      <c r="H68" s="47"/>
      <c r="I68" s="46"/>
      <c r="J68" s="47"/>
      <c r="K68" s="46"/>
      <c r="L68" s="47"/>
      <c r="M68" s="46"/>
      <c r="N68" s="47"/>
      <c r="O68" s="46"/>
      <c r="P68" s="47"/>
      <c r="Q68" s="46"/>
      <c r="R68" s="456"/>
      <c r="S68" s="459"/>
      <c r="T68" s="459"/>
      <c r="U68" s="459"/>
      <c r="V68" s="459"/>
      <c r="W68" s="459"/>
      <c r="X68" s="456"/>
      <c r="Y68" s="1"/>
      <c r="Z68" s="1"/>
      <c r="AA68" s="1"/>
      <c r="AB68" s="1"/>
    </row>
    <row r="69" spans="1:28" ht="15.75" customHeight="1" x14ac:dyDescent="0.35">
      <c r="A69" s="472"/>
      <c r="B69" s="472"/>
      <c r="C69" s="475"/>
      <c r="D69" s="282" t="s">
        <v>5</v>
      </c>
      <c r="E69" s="48" t="str">
        <f t="shared" ref="E69:Q69" si="20">IF(E67+E68=0,"",E67+E68)</f>
        <v/>
      </c>
      <c r="F69" s="49" t="str">
        <f t="shared" si="20"/>
        <v/>
      </c>
      <c r="G69" s="48" t="str">
        <f t="shared" si="20"/>
        <v/>
      </c>
      <c r="H69" s="49" t="str">
        <f t="shared" si="20"/>
        <v/>
      </c>
      <c r="I69" s="48" t="str">
        <f t="shared" si="20"/>
        <v/>
      </c>
      <c r="J69" s="49" t="str">
        <f t="shared" si="20"/>
        <v/>
      </c>
      <c r="K69" s="48" t="str">
        <f t="shared" si="20"/>
        <v/>
      </c>
      <c r="L69" s="49" t="str">
        <f t="shared" si="20"/>
        <v/>
      </c>
      <c r="M69" s="48" t="str">
        <f t="shared" si="20"/>
        <v/>
      </c>
      <c r="N69" s="49" t="str">
        <f t="shared" si="20"/>
        <v/>
      </c>
      <c r="O69" s="48" t="str">
        <f t="shared" si="20"/>
        <v/>
      </c>
      <c r="P69" s="49" t="str">
        <f t="shared" si="20"/>
        <v/>
      </c>
      <c r="Q69" s="48" t="str">
        <f t="shared" si="20"/>
        <v/>
      </c>
      <c r="R69" s="457"/>
      <c r="S69" s="459"/>
      <c r="T69" s="459"/>
      <c r="U69" s="459"/>
      <c r="V69" s="459"/>
      <c r="W69" s="459"/>
      <c r="X69" s="457"/>
      <c r="Y69" s="1"/>
      <c r="Z69" s="1"/>
      <c r="AA69" s="1"/>
      <c r="AB69" s="1"/>
    </row>
    <row r="70" spans="1:28" ht="15.75" customHeight="1" x14ac:dyDescent="0.35">
      <c r="A70" s="480" t="s">
        <v>13</v>
      </c>
      <c r="B70" s="470" t="s">
        <v>85</v>
      </c>
      <c r="C70" s="473"/>
      <c r="D70" s="280" t="s">
        <v>54</v>
      </c>
      <c r="E70" s="44"/>
      <c r="F70" s="45"/>
      <c r="G70" s="44"/>
      <c r="H70" s="45"/>
      <c r="I70" s="44"/>
      <c r="J70" s="45"/>
      <c r="K70" s="44"/>
      <c r="L70" s="45"/>
      <c r="M70" s="44"/>
      <c r="N70" s="45"/>
      <c r="O70" s="44"/>
      <c r="P70" s="45"/>
      <c r="Q70" s="44"/>
      <c r="R70" s="462"/>
      <c r="S70" s="460"/>
      <c r="T70" s="460"/>
      <c r="U70" s="460"/>
      <c r="V70" s="460"/>
      <c r="W70" s="460"/>
      <c r="X70" s="462"/>
      <c r="Y70" s="1"/>
      <c r="Z70" s="1"/>
      <c r="AA70" s="1"/>
      <c r="AB70" s="1"/>
    </row>
    <row r="71" spans="1:28" ht="15.75" customHeight="1" x14ac:dyDescent="0.35">
      <c r="A71" s="471"/>
      <c r="B71" s="471"/>
      <c r="C71" s="474"/>
      <c r="D71" s="281" t="s">
        <v>55</v>
      </c>
      <c r="E71" s="46"/>
      <c r="F71" s="47"/>
      <c r="G71" s="46"/>
      <c r="H71" s="47"/>
      <c r="I71" s="46"/>
      <c r="J71" s="47"/>
      <c r="K71" s="46"/>
      <c r="L71" s="47"/>
      <c r="M71" s="46"/>
      <c r="N71" s="47"/>
      <c r="O71" s="46"/>
      <c r="P71" s="47"/>
      <c r="Q71" s="46"/>
      <c r="R71" s="456"/>
      <c r="S71" s="459"/>
      <c r="T71" s="459"/>
      <c r="U71" s="459"/>
      <c r="V71" s="459"/>
      <c r="W71" s="459"/>
      <c r="X71" s="456"/>
      <c r="Y71" s="1"/>
      <c r="Z71" s="1"/>
      <c r="AA71" s="1"/>
      <c r="AB71" s="1"/>
    </row>
    <row r="72" spans="1:28" ht="15.75" customHeight="1" x14ac:dyDescent="0.35">
      <c r="A72" s="472"/>
      <c r="B72" s="472"/>
      <c r="C72" s="475"/>
      <c r="D72" s="282" t="s">
        <v>5</v>
      </c>
      <c r="E72" s="48" t="str">
        <f t="shared" ref="E72:Q72" si="21">IF(E70+E71=0,"",E70+E71)</f>
        <v/>
      </c>
      <c r="F72" s="49" t="str">
        <f t="shared" si="21"/>
        <v/>
      </c>
      <c r="G72" s="48" t="str">
        <f t="shared" si="21"/>
        <v/>
      </c>
      <c r="H72" s="49" t="str">
        <f t="shared" si="21"/>
        <v/>
      </c>
      <c r="I72" s="48" t="str">
        <f t="shared" si="21"/>
        <v/>
      </c>
      <c r="J72" s="49" t="str">
        <f t="shared" si="21"/>
        <v/>
      </c>
      <c r="K72" s="48" t="str">
        <f t="shared" si="21"/>
        <v/>
      </c>
      <c r="L72" s="49" t="str">
        <f t="shared" si="21"/>
        <v/>
      </c>
      <c r="M72" s="48" t="str">
        <f t="shared" si="21"/>
        <v/>
      </c>
      <c r="N72" s="49" t="str">
        <f t="shared" si="21"/>
        <v/>
      </c>
      <c r="O72" s="48" t="str">
        <f t="shared" si="21"/>
        <v/>
      </c>
      <c r="P72" s="49" t="str">
        <f t="shared" si="21"/>
        <v/>
      </c>
      <c r="Q72" s="48" t="str">
        <f t="shared" si="21"/>
        <v/>
      </c>
      <c r="R72" s="456"/>
      <c r="S72" s="461"/>
      <c r="T72" s="461"/>
      <c r="U72" s="461"/>
      <c r="V72" s="461"/>
      <c r="W72" s="461"/>
      <c r="X72" s="456"/>
      <c r="Y72" s="1"/>
      <c r="Z72" s="1"/>
      <c r="AA72" s="1"/>
      <c r="AB72" s="1"/>
    </row>
    <row r="73" spans="1:28" ht="15.75" customHeight="1" x14ac:dyDescent="0.35">
      <c r="A73" s="480" t="s">
        <v>14</v>
      </c>
      <c r="B73" s="470" t="s">
        <v>86</v>
      </c>
      <c r="C73" s="473"/>
      <c r="D73" s="280" t="s">
        <v>54</v>
      </c>
      <c r="E73" s="44"/>
      <c r="F73" s="45"/>
      <c r="G73" s="44"/>
      <c r="H73" s="45"/>
      <c r="I73" s="44"/>
      <c r="J73" s="45"/>
      <c r="K73" s="44"/>
      <c r="L73" s="45"/>
      <c r="M73" s="44"/>
      <c r="N73" s="45"/>
      <c r="O73" s="44"/>
      <c r="P73" s="45"/>
      <c r="Q73" s="44"/>
      <c r="R73" s="455"/>
      <c r="S73" s="458"/>
      <c r="T73" s="458"/>
      <c r="U73" s="458"/>
      <c r="V73" s="458"/>
      <c r="W73" s="458"/>
      <c r="X73" s="455"/>
      <c r="Y73" s="1"/>
      <c r="Z73" s="1"/>
      <c r="AA73" s="1"/>
      <c r="AB73" s="1"/>
    </row>
    <row r="74" spans="1:28" ht="15.75" customHeight="1" x14ac:dyDescent="0.35">
      <c r="A74" s="471"/>
      <c r="B74" s="471"/>
      <c r="C74" s="474"/>
      <c r="D74" s="281" t="s">
        <v>55</v>
      </c>
      <c r="E74" s="46"/>
      <c r="F74" s="47"/>
      <c r="G74" s="46"/>
      <c r="H74" s="47"/>
      <c r="I74" s="46"/>
      <c r="J74" s="47"/>
      <c r="K74" s="46"/>
      <c r="L74" s="47"/>
      <c r="M74" s="46"/>
      <c r="N74" s="47"/>
      <c r="O74" s="46"/>
      <c r="P74" s="47"/>
      <c r="Q74" s="46"/>
      <c r="R74" s="456"/>
      <c r="S74" s="459"/>
      <c r="T74" s="459"/>
      <c r="U74" s="459"/>
      <c r="V74" s="459"/>
      <c r="W74" s="459"/>
      <c r="X74" s="456"/>
      <c r="Y74" s="1"/>
      <c r="Z74" s="1"/>
      <c r="AA74" s="1"/>
      <c r="AB74" s="1"/>
    </row>
    <row r="75" spans="1:28" ht="15.75" customHeight="1" x14ac:dyDescent="0.35">
      <c r="A75" s="472"/>
      <c r="B75" s="472"/>
      <c r="C75" s="475"/>
      <c r="D75" s="282" t="s">
        <v>5</v>
      </c>
      <c r="E75" s="48" t="str">
        <f t="shared" ref="E75:Q75" si="22">IF(E73+E74=0,"",E73+E74)</f>
        <v/>
      </c>
      <c r="F75" s="49" t="str">
        <f t="shared" si="22"/>
        <v/>
      </c>
      <c r="G75" s="48" t="str">
        <f t="shared" si="22"/>
        <v/>
      </c>
      <c r="H75" s="49" t="str">
        <f t="shared" si="22"/>
        <v/>
      </c>
      <c r="I75" s="48" t="str">
        <f t="shared" si="22"/>
        <v/>
      </c>
      <c r="J75" s="49" t="str">
        <f t="shared" si="22"/>
        <v/>
      </c>
      <c r="K75" s="48" t="str">
        <f t="shared" si="22"/>
        <v/>
      </c>
      <c r="L75" s="49" t="str">
        <f t="shared" si="22"/>
        <v/>
      </c>
      <c r="M75" s="48" t="str">
        <f t="shared" si="22"/>
        <v/>
      </c>
      <c r="N75" s="49" t="str">
        <f t="shared" si="22"/>
        <v/>
      </c>
      <c r="O75" s="48" t="str">
        <f t="shared" si="22"/>
        <v/>
      </c>
      <c r="P75" s="49" t="str">
        <f t="shared" si="22"/>
        <v/>
      </c>
      <c r="Q75" s="48" t="str">
        <f t="shared" si="22"/>
        <v/>
      </c>
      <c r="R75" s="457"/>
      <c r="S75" s="459"/>
      <c r="T75" s="459"/>
      <c r="U75" s="459"/>
      <c r="V75" s="459"/>
      <c r="W75" s="459"/>
      <c r="X75" s="457"/>
      <c r="Y75" s="1"/>
      <c r="Z75" s="1"/>
      <c r="AA75" s="1"/>
      <c r="AB75" s="1"/>
    </row>
    <row r="76" spans="1:28" ht="15.75" customHeight="1" x14ac:dyDescent="0.35">
      <c r="A76" s="480" t="s">
        <v>15</v>
      </c>
      <c r="B76" s="470" t="s">
        <v>87</v>
      </c>
      <c r="C76" s="473"/>
      <c r="D76" s="280" t="s">
        <v>54</v>
      </c>
      <c r="E76" s="44"/>
      <c r="F76" s="45"/>
      <c r="G76" s="44"/>
      <c r="H76" s="45"/>
      <c r="I76" s="44"/>
      <c r="J76" s="45"/>
      <c r="K76" s="44"/>
      <c r="L76" s="45"/>
      <c r="M76" s="44"/>
      <c r="N76" s="45"/>
      <c r="O76" s="44"/>
      <c r="P76" s="45"/>
      <c r="Q76" s="44"/>
      <c r="R76" s="458"/>
      <c r="S76" s="460"/>
      <c r="T76" s="460"/>
      <c r="U76" s="460"/>
      <c r="V76" s="460"/>
      <c r="W76" s="460"/>
      <c r="X76" s="462"/>
      <c r="Y76" s="1"/>
      <c r="Z76" s="1"/>
      <c r="AA76" s="1"/>
      <c r="AB76" s="1"/>
    </row>
    <row r="77" spans="1:28" ht="15.75" customHeight="1" x14ac:dyDescent="0.35">
      <c r="A77" s="471"/>
      <c r="B77" s="471"/>
      <c r="C77" s="474"/>
      <c r="D77" s="281" t="s">
        <v>55</v>
      </c>
      <c r="E77" s="46"/>
      <c r="F77" s="47"/>
      <c r="G77" s="46"/>
      <c r="H77" s="47"/>
      <c r="I77" s="46"/>
      <c r="J77" s="47"/>
      <c r="K77" s="46"/>
      <c r="L77" s="47"/>
      <c r="M77" s="46"/>
      <c r="N77" s="47"/>
      <c r="O77" s="46"/>
      <c r="P77" s="47"/>
      <c r="Q77" s="46"/>
      <c r="R77" s="459"/>
      <c r="S77" s="459"/>
      <c r="T77" s="459"/>
      <c r="U77" s="459"/>
      <c r="V77" s="459"/>
      <c r="W77" s="459"/>
      <c r="X77" s="456"/>
      <c r="Y77" s="1"/>
      <c r="Z77" s="1"/>
      <c r="AA77" s="1"/>
      <c r="AB77" s="1"/>
    </row>
    <row r="78" spans="1:28" ht="15.75" customHeight="1" x14ac:dyDescent="0.35">
      <c r="A78" s="472"/>
      <c r="B78" s="472"/>
      <c r="C78" s="475"/>
      <c r="D78" s="282" t="s">
        <v>5</v>
      </c>
      <c r="E78" s="48" t="str">
        <f t="shared" ref="E78:Q78" si="23">IF(E76+E77=0,"",E76+E77)</f>
        <v/>
      </c>
      <c r="F78" s="49" t="str">
        <f t="shared" si="23"/>
        <v/>
      </c>
      <c r="G78" s="48" t="str">
        <f t="shared" si="23"/>
        <v/>
      </c>
      <c r="H78" s="49" t="str">
        <f t="shared" si="23"/>
        <v/>
      </c>
      <c r="I78" s="48" t="str">
        <f t="shared" si="23"/>
        <v/>
      </c>
      <c r="J78" s="49" t="str">
        <f t="shared" si="23"/>
        <v/>
      </c>
      <c r="K78" s="48" t="str">
        <f t="shared" si="23"/>
        <v/>
      </c>
      <c r="L78" s="49" t="str">
        <f t="shared" si="23"/>
        <v/>
      </c>
      <c r="M78" s="48" t="str">
        <f t="shared" si="23"/>
        <v/>
      </c>
      <c r="N78" s="49" t="str">
        <f t="shared" si="23"/>
        <v/>
      </c>
      <c r="O78" s="48" t="str">
        <f t="shared" si="23"/>
        <v/>
      </c>
      <c r="P78" s="49" t="str">
        <f t="shared" si="23"/>
        <v/>
      </c>
      <c r="Q78" s="48" t="str">
        <f t="shared" si="23"/>
        <v/>
      </c>
      <c r="R78" s="459"/>
      <c r="S78" s="461"/>
      <c r="T78" s="461"/>
      <c r="U78" s="461"/>
      <c r="V78" s="461"/>
      <c r="W78" s="461"/>
      <c r="X78" s="456"/>
      <c r="Y78" s="1"/>
      <c r="Z78" s="1"/>
      <c r="AA78" s="1"/>
      <c r="AB78" s="1"/>
    </row>
    <row r="79" spans="1:28" ht="15.75" customHeight="1" x14ac:dyDescent="0.35">
      <c r="A79" s="480" t="s">
        <v>16</v>
      </c>
      <c r="B79" s="470" t="s">
        <v>88</v>
      </c>
      <c r="C79" s="473"/>
      <c r="D79" s="280" t="s">
        <v>54</v>
      </c>
      <c r="E79" s="44"/>
      <c r="F79" s="45"/>
      <c r="G79" s="44"/>
      <c r="H79" s="45"/>
      <c r="I79" s="44"/>
      <c r="J79" s="45"/>
      <c r="K79" s="44"/>
      <c r="L79" s="45"/>
      <c r="M79" s="44"/>
      <c r="N79" s="45"/>
      <c r="O79" s="44"/>
      <c r="P79" s="45"/>
      <c r="Q79" s="44"/>
      <c r="R79" s="460"/>
      <c r="S79" s="458"/>
      <c r="T79" s="458"/>
      <c r="U79" s="458"/>
      <c r="V79" s="458"/>
      <c r="W79" s="458"/>
      <c r="X79" s="455"/>
      <c r="Y79" s="1"/>
      <c r="Z79" s="1"/>
      <c r="AA79" s="1"/>
      <c r="AB79" s="1"/>
    </row>
    <row r="80" spans="1:28" ht="15.75" customHeight="1" x14ac:dyDescent="0.35">
      <c r="A80" s="471"/>
      <c r="B80" s="471"/>
      <c r="C80" s="474"/>
      <c r="D80" s="281" t="s">
        <v>55</v>
      </c>
      <c r="E80" s="46"/>
      <c r="F80" s="47"/>
      <c r="G80" s="46"/>
      <c r="H80" s="47"/>
      <c r="I80" s="46"/>
      <c r="J80" s="47"/>
      <c r="K80" s="46"/>
      <c r="L80" s="47"/>
      <c r="M80" s="46"/>
      <c r="N80" s="47"/>
      <c r="O80" s="46"/>
      <c r="P80" s="47"/>
      <c r="Q80" s="46"/>
      <c r="R80" s="459"/>
      <c r="S80" s="459"/>
      <c r="T80" s="459"/>
      <c r="U80" s="459"/>
      <c r="V80" s="459"/>
      <c r="W80" s="459"/>
      <c r="X80" s="456"/>
      <c r="Y80" s="1"/>
      <c r="Z80" s="1"/>
      <c r="AA80" s="1"/>
      <c r="AB80" s="1"/>
    </row>
    <row r="81" spans="1:28" ht="15.75" customHeight="1" x14ac:dyDescent="0.35">
      <c r="A81" s="472"/>
      <c r="B81" s="472"/>
      <c r="C81" s="475"/>
      <c r="D81" s="282" t="s">
        <v>5</v>
      </c>
      <c r="E81" s="48" t="str">
        <f t="shared" ref="E81:Q81" si="24">IF(E79+E80=0,"",E79+E80)</f>
        <v/>
      </c>
      <c r="F81" s="49" t="str">
        <f t="shared" si="24"/>
        <v/>
      </c>
      <c r="G81" s="48" t="str">
        <f t="shared" si="24"/>
        <v/>
      </c>
      <c r="H81" s="49" t="str">
        <f t="shared" si="24"/>
        <v/>
      </c>
      <c r="I81" s="48" t="str">
        <f t="shared" si="24"/>
        <v/>
      </c>
      <c r="J81" s="49" t="str">
        <f t="shared" si="24"/>
        <v/>
      </c>
      <c r="K81" s="48" t="str">
        <f t="shared" si="24"/>
        <v/>
      </c>
      <c r="L81" s="49" t="str">
        <f t="shared" si="24"/>
        <v/>
      </c>
      <c r="M81" s="48" t="str">
        <f t="shared" si="24"/>
        <v/>
      </c>
      <c r="N81" s="49" t="str">
        <f t="shared" si="24"/>
        <v/>
      </c>
      <c r="O81" s="48" t="str">
        <f t="shared" si="24"/>
        <v/>
      </c>
      <c r="P81" s="49" t="str">
        <f t="shared" si="24"/>
        <v/>
      </c>
      <c r="Q81" s="48" t="str">
        <f t="shared" si="24"/>
        <v/>
      </c>
      <c r="R81" s="459"/>
      <c r="S81" s="459"/>
      <c r="T81" s="459"/>
      <c r="U81" s="459"/>
      <c r="V81" s="459"/>
      <c r="W81" s="459"/>
      <c r="X81" s="457"/>
      <c r="Y81" s="1"/>
      <c r="Z81" s="1"/>
      <c r="AA81" s="1"/>
      <c r="AB81" s="1"/>
    </row>
    <row r="82" spans="1:28" ht="15.75" customHeight="1" x14ac:dyDescent="0.35">
      <c r="A82" s="480" t="s">
        <v>17</v>
      </c>
      <c r="B82" s="470" t="s">
        <v>89</v>
      </c>
      <c r="C82" s="473"/>
      <c r="D82" s="280" t="s">
        <v>54</v>
      </c>
      <c r="E82" s="44"/>
      <c r="F82" s="45"/>
      <c r="G82" s="44"/>
      <c r="H82" s="45"/>
      <c r="I82" s="44"/>
      <c r="J82" s="45"/>
      <c r="K82" s="44"/>
      <c r="L82" s="45"/>
      <c r="M82" s="44"/>
      <c r="N82" s="45"/>
      <c r="O82" s="44"/>
      <c r="P82" s="45"/>
      <c r="Q82" s="44"/>
      <c r="R82" s="460"/>
      <c r="S82" s="455"/>
      <c r="T82" s="455"/>
      <c r="U82" s="455"/>
      <c r="V82" s="455"/>
      <c r="W82" s="455"/>
      <c r="X82" s="468"/>
      <c r="Y82" s="1"/>
      <c r="Z82" s="1"/>
      <c r="AA82" s="1"/>
      <c r="AB82" s="1"/>
    </row>
    <row r="83" spans="1:28" ht="15.75" customHeight="1" x14ac:dyDescent="0.35">
      <c r="A83" s="471"/>
      <c r="B83" s="471"/>
      <c r="C83" s="474"/>
      <c r="D83" s="281" t="s">
        <v>55</v>
      </c>
      <c r="E83" s="46"/>
      <c r="F83" s="47"/>
      <c r="G83" s="46"/>
      <c r="H83" s="47"/>
      <c r="I83" s="46"/>
      <c r="J83" s="47"/>
      <c r="K83" s="46"/>
      <c r="L83" s="47"/>
      <c r="M83" s="46"/>
      <c r="N83" s="47"/>
      <c r="O83" s="46"/>
      <c r="P83" s="47"/>
      <c r="Q83" s="46"/>
      <c r="R83" s="459"/>
      <c r="S83" s="456"/>
      <c r="T83" s="456"/>
      <c r="U83" s="456"/>
      <c r="V83" s="456"/>
      <c r="W83" s="456"/>
      <c r="X83" s="469"/>
      <c r="Y83" s="1"/>
      <c r="Z83" s="1"/>
      <c r="AA83" s="1"/>
      <c r="AB83" s="1"/>
    </row>
    <row r="84" spans="1:28" ht="15.75" customHeight="1" x14ac:dyDescent="0.35">
      <c r="A84" s="472"/>
      <c r="B84" s="472"/>
      <c r="C84" s="475"/>
      <c r="D84" s="282" t="s">
        <v>5</v>
      </c>
      <c r="E84" s="48" t="str">
        <f t="shared" ref="E84:Q84" si="25">IF(E82+E83=0,"",E82+E83)</f>
        <v/>
      </c>
      <c r="F84" s="49" t="str">
        <f t="shared" si="25"/>
        <v/>
      </c>
      <c r="G84" s="48" t="str">
        <f t="shared" si="25"/>
        <v/>
      </c>
      <c r="H84" s="49" t="str">
        <f t="shared" si="25"/>
        <v/>
      </c>
      <c r="I84" s="48" t="str">
        <f t="shared" si="25"/>
        <v/>
      </c>
      <c r="J84" s="49" t="str">
        <f t="shared" si="25"/>
        <v/>
      </c>
      <c r="K84" s="48" t="str">
        <f t="shared" si="25"/>
        <v/>
      </c>
      <c r="L84" s="49" t="str">
        <f t="shared" si="25"/>
        <v/>
      </c>
      <c r="M84" s="48" t="str">
        <f t="shared" si="25"/>
        <v/>
      </c>
      <c r="N84" s="49" t="str">
        <f t="shared" si="25"/>
        <v/>
      </c>
      <c r="O84" s="48" t="str">
        <f t="shared" si="25"/>
        <v/>
      </c>
      <c r="P84" s="49" t="str">
        <f t="shared" si="25"/>
        <v/>
      </c>
      <c r="Q84" s="48" t="str">
        <f t="shared" si="25"/>
        <v/>
      </c>
      <c r="R84" s="459"/>
      <c r="S84" s="457"/>
      <c r="T84" s="457"/>
      <c r="U84" s="457"/>
      <c r="V84" s="457"/>
      <c r="W84" s="457"/>
      <c r="X84" s="469"/>
      <c r="Y84" s="1"/>
      <c r="Z84" s="1"/>
      <c r="AA84" s="1"/>
      <c r="AB84" s="1"/>
    </row>
    <row r="85" spans="1:28" ht="15.75" customHeight="1" x14ac:dyDescent="0.35">
      <c r="A85" s="480" t="s">
        <v>17</v>
      </c>
      <c r="B85" s="470" t="s">
        <v>90</v>
      </c>
      <c r="C85" s="473"/>
      <c r="D85" s="280" t="s">
        <v>54</v>
      </c>
      <c r="E85" s="44"/>
      <c r="F85" s="45"/>
      <c r="G85" s="44"/>
      <c r="H85" s="45"/>
      <c r="I85" s="44"/>
      <c r="J85" s="45"/>
      <c r="K85" s="44"/>
      <c r="L85" s="45"/>
      <c r="M85" s="44"/>
      <c r="N85" s="45"/>
      <c r="O85" s="44"/>
      <c r="P85" s="45"/>
      <c r="Q85" s="44"/>
      <c r="R85" s="460"/>
      <c r="S85" s="455"/>
      <c r="T85" s="455"/>
      <c r="U85" s="455"/>
      <c r="V85" s="455"/>
      <c r="W85" s="455"/>
      <c r="X85" s="476"/>
      <c r="Y85" s="1"/>
      <c r="Z85" s="1"/>
      <c r="AA85" s="1"/>
      <c r="AB85" s="1"/>
    </row>
    <row r="86" spans="1:28" ht="15.75" customHeight="1" x14ac:dyDescent="0.35">
      <c r="A86" s="471"/>
      <c r="B86" s="471"/>
      <c r="C86" s="474"/>
      <c r="D86" s="281" t="s">
        <v>55</v>
      </c>
      <c r="E86" s="46"/>
      <c r="F86" s="47"/>
      <c r="G86" s="46"/>
      <c r="H86" s="47"/>
      <c r="I86" s="46"/>
      <c r="J86" s="47"/>
      <c r="K86" s="46"/>
      <c r="L86" s="47"/>
      <c r="M86" s="46"/>
      <c r="N86" s="47"/>
      <c r="O86" s="46"/>
      <c r="P86" s="47"/>
      <c r="Q86" s="46"/>
      <c r="R86" s="459"/>
      <c r="S86" s="456"/>
      <c r="T86" s="456"/>
      <c r="U86" s="456"/>
      <c r="V86" s="456"/>
      <c r="W86" s="456"/>
      <c r="X86" s="469"/>
      <c r="Y86" s="1"/>
      <c r="Z86" s="1"/>
      <c r="AA86" s="1"/>
      <c r="AB86" s="1"/>
    </row>
    <row r="87" spans="1:28" ht="15.75" customHeight="1" x14ac:dyDescent="0.35">
      <c r="A87" s="472"/>
      <c r="B87" s="472"/>
      <c r="C87" s="475"/>
      <c r="D87" s="282" t="s">
        <v>5</v>
      </c>
      <c r="E87" s="48" t="str">
        <f t="shared" ref="E87:Q87" si="26">IF(E85+E86=0,"",E85+E86)</f>
        <v/>
      </c>
      <c r="F87" s="49" t="str">
        <f t="shared" si="26"/>
        <v/>
      </c>
      <c r="G87" s="48" t="str">
        <f t="shared" si="26"/>
        <v/>
      </c>
      <c r="H87" s="49" t="str">
        <f t="shared" si="26"/>
        <v/>
      </c>
      <c r="I87" s="48" t="str">
        <f t="shared" si="26"/>
        <v/>
      </c>
      <c r="J87" s="49" t="str">
        <f t="shared" si="26"/>
        <v/>
      </c>
      <c r="K87" s="48" t="str">
        <f t="shared" si="26"/>
        <v/>
      </c>
      <c r="L87" s="49" t="str">
        <f t="shared" si="26"/>
        <v/>
      </c>
      <c r="M87" s="48" t="str">
        <f t="shared" si="26"/>
        <v/>
      </c>
      <c r="N87" s="49" t="str">
        <f t="shared" si="26"/>
        <v/>
      </c>
      <c r="O87" s="48" t="str">
        <f t="shared" si="26"/>
        <v/>
      </c>
      <c r="P87" s="49" t="str">
        <f t="shared" si="26"/>
        <v/>
      </c>
      <c r="Q87" s="48" t="str">
        <f t="shared" si="26"/>
        <v/>
      </c>
      <c r="R87" s="461"/>
      <c r="S87" s="457"/>
      <c r="T87" s="457"/>
      <c r="U87" s="457"/>
      <c r="V87" s="457"/>
      <c r="W87" s="457"/>
      <c r="X87" s="477"/>
      <c r="Y87" s="1"/>
      <c r="Z87" s="1"/>
      <c r="AA87" s="1"/>
      <c r="AB87" s="1"/>
    </row>
    <row r="88" spans="1:28" ht="15.75" customHeight="1" x14ac:dyDescent="0.35">
      <c r="A88" s="480" t="s">
        <v>18</v>
      </c>
      <c r="B88" s="470" t="s">
        <v>91</v>
      </c>
      <c r="C88" s="473"/>
      <c r="D88" s="280" t="s">
        <v>54</v>
      </c>
      <c r="E88" s="44"/>
      <c r="F88" s="45"/>
      <c r="G88" s="44"/>
      <c r="H88" s="45"/>
      <c r="I88" s="44"/>
      <c r="J88" s="45"/>
      <c r="K88" s="44"/>
      <c r="L88" s="45"/>
      <c r="M88" s="44"/>
      <c r="N88" s="45"/>
      <c r="O88" s="44"/>
      <c r="P88" s="45"/>
      <c r="Q88" s="44"/>
      <c r="R88" s="458"/>
      <c r="S88" s="455"/>
      <c r="T88" s="455"/>
      <c r="U88" s="455"/>
      <c r="V88" s="455"/>
      <c r="W88" s="455"/>
      <c r="X88" s="468"/>
      <c r="Y88" s="1"/>
      <c r="Z88" s="1"/>
      <c r="AA88" s="1"/>
      <c r="AB88" s="1"/>
    </row>
    <row r="89" spans="1:28" ht="15.75" customHeight="1" x14ac:dyDescent="0.35">
      <c r="A89" s="471"/>
      <c r="B89" s="471"/>
      <c r="C89" s="474"/>
      <c r="D89" s="281" t="s">
        <v>55</v>
      </c>
      <c r="E89" s="46"/>
      <c r="F89" s="47"/>
      <c r="G89" s="46"/>
      <c r="H89" s="47"/>
      <c r="I89" s="46"/>
      <c r="J89" s="47"/>
      <c r="K89" s="46"/>
      <c r="L89" s="47"/>
      <c r="M89" s="46"/>
      <c r="N89" s="47"/>
      <c r="O89" s="46"/>
      <c r="P89" s="47"/>
      <c r="Q89" s="46"/>
      <c r="R89" s="459"/>
      <c r="S89" s="456"/>
      <c r="T89" s="456"/>
      <c r="U89" s="456"/>
      <c r="V89" s="456"/>
      <c r="W89" s="456"/>
      <c r="X89" s="469"/>
      <c r="Y89" s="1"/>
      <c r="Z89" s="1"/>
      <c r="AA89" s="1"/>
      <c r="AB89" s="1"/>
    </row>
    <row r="90" spans="1:28" ht="15.75" customHeight="1" x14ac:dyDescent="0.35">
      <c r="A90" s="472"/>
      <c r="B90" s="472"/>
      <c r="C90" s="475"/>
      <c r="D90" s="282" t="s">
        <v>5</v>
      </c>
      <c r="E90" s="48" t="str">
        <f t="shared" ref="E90:Q90" si="27">IF(E88+E89=0,"",E88+E89)</f>
        <v/>
      </c>
      <c r="F90" s="49" t="str">
        <f t="shared" si="27"/>
        <v/>
      </c>
      <c r="G90" s="48" t="str">
        <f t="shared" si="27"/>
        <v/>
      </c>
      <c r="H90" s="49" t="str">
        <f t="shared" si="27"/>
        <v/>
      </c>
      <c r="I90" s="48" t="str">
        <f t="shared" si="27"/>
        <v/>
      </c>
      <c r="J90" s="49" t="str">
        <f t="shared" si="27"/>
        <v/>
      </c>
      <c r="K90" s="48" t="str">
        <f t="shared" si="27"/>
        <v/>
      </c>
      <c r="L90" s="49" t="str">
        <f t="shared" si="27"/>
        <v/>
      </c>
      <c r="M90" s="48" t="str">
        <f t="shared" si="27"/>
        <v/>
      </c>
      <c r="N90" s="49" t="str">
        <f t="shared" si="27"/>
        <v/>
      </c>
      <c r="O90" s="48" t="str">
        <f t="shared" si="27"/>
        <v/>
      </c>
      <c r="P90" s="49" t="str">
        <f t="shared" si="27"/>
        <v/>
      </c>
      <c r="Q90" s="48" t="str">
        <f t="shared" si="27"/>
        <v/>
      </c>
      <c r="R90" s="459"/>
      <c r="S90" s="457"/>
      <c r="T90" s="457"/>
      <c r="U90" s="457"/>
      <c r="V90" s="457"/>
      <c r="W90" s="457"/>
      <c r="X90" s="469"/>
      <c r="Y90" s="1"/>
      <c r="Z90" s="1"/>
      <c r="AA90" s="1"/>
      <c r="AB90" s="1"/>
    </row>
    <row r="91" spans="1:28" ht="15.75" customHeight="1" x14ac:dyDescent="0.35">
      <c r="A91" s="505" t="s">
        <v>92</v>
      </c>
      <c r="B91" s="500"/>
      <c r="C91" s="506"/>
      <c r="D91" s="280" t="s">
        <v>54</v>
      </c>
      <c r="E91" s="44" t="str">
        <f t="shared" ref="E91:Q91" si="28">IF(SUM(E85,E82,E79,E76,E73,E70,E67,E64,E61,E58,E88)=0,"",SUM(E85,E82,E79,E76,E73,E70,E67,E64,E61,E58,E88))</f>
        <v/>
      </c>
      <c r="F91" s="45" t="str">
        <f t="shared" si="28"/>
        <v/>
      </c>
      <c r="G91" s="44" t="str">
        <f t="shared" si="28"/>
        <v/>
      </c>
      <c r="H91" s="45" t="str">
        <f t="shared" si="28"/>
        <v/>
      </c>
      <c r="I91" s="44" t="str">
        <f t="shared" si="28"/>
        <v/>
      </c>
      <c r="J91" s="45" t="str">
        <f t="shared" si="28"/>
        <v/>
      </c>
      <c r="K91" s="44" t="str">
        <f t="shared" si="28"/>
        <v/>
      </c>
      <c r="L91" s="45" t="str">
        <f t="shared" si="28"/>
        <v/>
      </c>
      <c r="M91" s="44" t="str">
        <f t="shared" si="28"/>
        <v/>
      </c>
      <c r="N91" s="45" t="str">
        <f t="shared" si="28"/>
        <v/>
      </c>
      <c r="O91" s="44" t="str">
        <f t="shared" si="28"/>
        <v/>
      </c>
      <c r="P91" s="45" t="str">
        <f t="shared" si="28"/>
        <v/>
      </c>
      <c r="Q91" s="44" t="str">
        <f t="shared" si="28"/>
        <v/>
      </c>
      <c r="R91" s="455"/>
      <c r="S91" s="468"/>
      <c r="T91" s="468"/>
      <c r="U91" s="468"/>
      <c r="V91" s="468"/>
      <c r="W91" s="468"/>
      <c r="X91" s="455"/>
      <c r="Y91" s="1"/>
      <c r="Z91" s="1"/>
      <c r="AA91" s="1"/>
      <c r="AB91" s="1"/>
    </row>
    <row r="92" spans="1:28" ht="15.75" customHeight="1" x14ac:dyDescent="0.35">
      <c r="A92" s="471"/>
      <c r="B92" s="507"/>
      <c r="C92" s="482"/>
      <c r="D92" s="281" t="s">
        <v>55</v>
      </c>
      <c r="E92" s="46" t="str">
        <f t="shared" ref="E92:Q92" si="29">IF(SUM(E86,E83,E80,E77,E74,E71,E68,E65,E62,E59,E89)=0,"",SUM(E86,E83,E80,E77,E74,E71,E68,E65,E62,E59,E89))</f>
        <v/>
      </c>
      <c r="F92" s="47" t="str">
        <f t="shared" si="29"/>
        <v/>
      </c>
      <c r="G92" s="46" t="str">
        <f t="shared" si="29"/>
        <v/>
      </c>
      <c r="H92" s="47" t="str">
        <f t="shared" si="29"/>
        <v/>
      </c>
      <c r="I92" s="46" t="str">
        <f t="shared" si="29"/>
        <v/>
      </c>
      <c r="J92" s="47" t="str">
        <f t="shared" si="29"/>
        <v/>
      </c>
      <c r="K92" s="46" t="str">
        <f t="shared" si="29"/>
        <v/>
      </c>
      <c r="L92" s="47" t="str">
        <f t="shared" si="29"/>
        <v/>
      </c>
      <c r="M92" s="46" t="str">
        <f t="shared" si="29"/>
        <v/>
      </c>
      <c r="N92" s="47" t="str">
        <f t="shared" si="29"/>
        <v/>
      </c>
      <c r="O92" s="46" t="str">
        <f t="shared" si="29"/>
        <v/>
      </c>
      <c r="P92" s="47" t="str">
        <f t="shared" si="29"/>
        <v/>
      </c>
      <c r="Q92" s="46" t="str">
        <f t="shared" si="29"/>
        <v/>
      </c>
      <c r="R92" s="456"/>
      <c r="S92" s="469"/>
      <c r="T92" s="469"/>
      <c r="U92" s="469"/>
      <c r="V92" s="469"/>
      <c r="W92" s="469"/>
      <c r="X92" s="456"/>
      <c r="Y92" s="1"/>
      <c r="Z92" s="1"/>
      <c r="AA92" s="1"/>
      <c r="AB92" s="1"/>
    </row>
    <row r="93" spans="1:28" ht="15.75" customHeight="1" x14ac:dyDescent="0.35">
      <c r="A93" s="472"/>
      <c r="B93" s="472"/>
      <c r="C93" s="483"/>
      <c r="D93" s="282" t="s">
        <v>5</v>
      </c>
      <c r="E93" s="48">
        <f t="shared" ref="E93:Q93" si="30">IFERROR(IF(E91+E92=0,"",E91+E92),0)</f>
        <v>0</v>
      </c>
      <c r="F93" s="49">
        <f t="shared" si="30"/>
        <v>0</v>
      </c>
      <c r="G93" s="48">
        <f t="shared" si="30"/>
        <v>0</v>
      </c>
      <c r="H93" s="49">
        <f t="shared" si="30"/>
        <v>0</v>
      </c>
      <c r="I93" s="48">
        <f t="shared" si="30"/>
        <v>0</v>
      </c>
      <c r="J93" s="49">
        <f t="shared" si="30"/>
        <v>0</v>
      </c>
      <c r="K93" s="48">
        <f t="shared" si="30"/>
        <v>0</v>
      </c>
      <c r="L93" s="49">
        <f t="shared" si="30"/>
        <v>0</v>
      </c>
      <c r="M93" s="48">
        <f t="shared" si="30"/>
        <v>0</v>
      </c>
      <c r="N93" s="49">
        <f t="shared" si="30"/>
        <v>0</v>
      </c>
      <c r="O93" s="48">
        <f t="shared" si="30"/>
        <v>0</v>
      </c>
      <c r="P93" s="49">
        <f t="shared" si="30"/>
        <v>0</v>
      </c>
      <c r="Q93" s="48">
        <f t="shared" si="30"/>
        <v>0</v>
      </c>
      <c r="R93" s="478"/>
      <c r="S93" s="479"/>
      <c r="T93" s="479"/>
      <c r="U93" s="479"/>
      <c r="V93" s="479"/>
      <c r="W93" s="479"/>
      <c r="X93" s="478"/>
      <c r="Y93" s="1"/>
      <c r="Z93" s="1"/>
      <c r="AA93" s="1"/>
      <c r="AB93" s="1"/>
    </row>
    <row r="94" spans="1:28" ht="15.75" customHeight="1" x14ac:dyDescent="0.35">
      <c r="A94" s="283"/>
      <c r="B94" s="284" t="s">
        <v>76</v>
      </c>
      <c r="C94" s="285" t="s">
        <v>93</v>
      </c>
      <c r="D94" s="286"/>
      <c r="E94" s="287"/>
      <c r="F94" s="287"/>
      <c r="G94" s="287"/>
      <c r="H94" s="287"/>
      <c r="I94" s="287"/>
      <c r="J94" s="287"/>
      <c r="K94" s="287"/>
      <c r="L94" s="287"/>
      <c r="M94" s="287"/>
      <c r="N94" s="287"/>
      <c r="O94" s="287"/>
      <c r="P94" s="287"/>
      <c r="Q94" s="287"/>
      <c r="R94" s="288"/>
      <c r="S94" s="288"/>
      <c r="T94" s="288"/>
      <c r="U94" s="288"/>
      <c r="V94" s="288"/>
      <c r="W94" s="288"/>
      <c r="X94" s="50"/>
      <c r="Y94" s="1"/>
      <c r="Z94" s="1"/>
      <c r="AA94" s="1"/>
      <c r="AB94" s="1"/>
    </row>
    <row r="95" spans="1:28" ht="15.75" customHeight="1" x14ac:dyDescent="0.35">
      <c r="A95" s="289" t="s">
        <v>78</v>
      </c>
      <c r="B95" s="290" t="s">
        <v>79</v>
      </c>
      <c r="C95" s="289" t="s">
        <v>80</v>
      </c>
      <c r="D95" s="287"/>
      <c r="E95" s="287"/>
      <c r="F95" s="287"/>
      <c r="G95" s="287"/>
      <c r="H95" s="287"/>
      <c r="I95" s="287"/>
      <c r="J95" s="287"/>
      <c r="K95" s="287"/>
      <c r="L95" s="287"/>
      <c r="M95" s="287"/>
      <c r="N95" s="287"/>
      <c r="O95" s="287"/>
      <c r="P95" s="287"/>
      <c r="Q95" s="287"/>
      <c r="R95" s="291"/>
      <c r="S95" s="291"/>
      <c r="T95" s="291"/>
      <c r="U95" s="291"/>
      <c r="V95" s="291"/>
      <c r="W95" s="291"/>
      <c r="X95" s="51"/>
      <c r="Y95" s="1"/>
      <c r="Z95" s="1"/>
      <c r="AA95" s="1"/>
      <c r="AB95" s="1"/>
    </row>
    <row r="96" spans="1:28" ht="15.75" customHeight="1" x14ac:dyDescent="0.35">
      <c r="A96" s="508" t="s">
        <v>19</v>
      </c>
      <c r="B96" s="504" t="s">
        <v>20</v>
      </c>
      <c r="C96" s="473"/>
      <c r="D96" s="280" t="s">
        <v>54</v>
      </c>
      <c r="E96" s="44"/>
      <c r="F96" s="45"/>
      <c r="G96" s="44"/>
      <c r="H96" s="45"/>
      <c r="I96" s="44"/>
      <c r="J96" s="45"/>
      <c r="K96" s="44"/>
      <c r="L96" s="45"/>
      <c r="M96" s="44"/>
      <c r="N96" s="45"/>
      <c r="O96" s="44"/>
      <c r="P96" s="45"/>
      <c r="Q96" s="44"/>
      <c r="R96" s="458"/>
      <c r="S96" s="462"/>
      <c r="T96" s="462"/>
      <c r="U96" s="462"/>
      <c r="V96" s="462"/>
      <c r="W96" s="462"/>
      <c r="X96" s="462"/>
      <c r="Y96" s="1"/>
      <c r="Z96" s="1"/>
      <c r="AA96" s="1"/>
      <c r="AB96" s="1"/>
    </row>
    <row r="97" spans="1:28" ht="15.75" customHeight="1" x14ac:dyDescent="0.35">
      <c r="A97" s="471"/>
      <c r="B97" s="482"/>
      <c r="C97" s="474"/>
      <c r="D97" s="281" t="s">
        <v>55</v>
      </c>
      <c r="E97" s="46"/>
      <c r="F97" s="47"/>
      <c r="G97" s="46"/>
      <c r="H97" s="47"/>
      <c r="I97" s="46"/>
      <c r="J97" s="47"/>
      <c r="K97" s="46"/>
      <c r="L97" s="47"/>
      <c r="M97" s="46"/>
      <c r="N97" s="47"/>
      <c r="O97" s="46"/>
      <c r="P97" s="47"/>
      <c r="Q97" s="46"/>
      <c r="R97" s="459"/>
      <c r="S97" s="456"/>
      <c r="T97" s="456"/>
      <c r="U97" s="456"/>
      <c r="V97" s="456"/>
      <c r="W97" s="456"/>
      <c r="X97" s="456"/>
      <c r="Y97" s="1"/>
      <c r="Z97" s="1"/>
      <c r="AA97" s="1"/>
      <c r="AB97" s="1"/>
    </row>
    <row r="98" spans="1:28" ht="15.75" customHeight="1" x14ac:dyDescent="0.35">
      <c r="A98" s="472"/>
      <c r="B98" s="483"/>
      <c r="C98" s="475"/>
      <c r="D98" s="282" t="s">
        <v>5</v>
      </c>
      <c r="E98" s="48" t="str">
        <f t="shared" ref="E98:Q98" si="31">IF(E96+E97=0,"",E96+E97)</f>
        <v/>
      </c>
      <c r="F98" s="49" t="str">
        <f t="shared" si="31"/>
        <v/>
      </c>
      <c r="G98" s="48" t="str">
        <f t="shared" si="31"/>
        <v/>
      </c>
      <c r="H98" s="49" t="str">
        <f t="shared" si="31"/>
        <v/>
      </c>
      <c r="I98" s="48" t="str">
        <f t="shared" si="31"/>
        <v/>
      </c>
      <c r="J98" s="49" t="str">
        <f t="shared" si="31"/>
        <v/>
      </c>
      <c r="K98" s="48" t="str">
        <f t="shared" si="31"/>
        <v/>
      </c>
      <c r="L98" s="49" t="str">
        <f t="shared" si="31"/>
        <v/>
      </c>
      <c r="M98" s="48" t="str">
        <f t="shared" si="31"/>
        <v/>
      </c>
      <c r="N98" s="49" t="str">
        <f t="shared" si="31"/>
        <v/>
      </c>
      <c r="O98" s="48" t="str">
        <f t="shared" si="31"/>
        <v/>
      </c>
      <c r="P98" s="49" t="str">
        <f t="shared" si="31"/>
        <v/>
      </c>
      <c r="Q98" s="48" t="str">
        <f t="shared" si="31"/>
        <v/>
      </c>
      <c r="R98" s="466"/>
      <c r="S98" s="467"/>
      <c r="T98" s="467"/>
      <c r="U98" s="467"/>
      <c r="V98" s="467"/>
      <c r="W98" s="467"/>
      <c r="X98" s="467"/>
      <c r="Y98" s="1"/>
      <c r="Z98" s="1"/>
      <c r="AA98" s="1"/>
      <c r="AB98" s="1"/>
    </row>
    <row r="99" spans="1:28" ht="15.75" customHeight="1" x14ac:dyDescent="0.35">
      <c r="A99" s="508" t="s">
        <v>19</v>
      </c>
      <c r="B99" s="504" t="s">
        <v>94</v>
      </c>
      <c r="C99" s="473"/>
      <c r="D99" s="280" t="s">
        <v>54</v>
      </c>
      <c r="E99" s="44"/>
      <c r="F99" s="45"/>
      <c r="G99" s="44"/>
      <c r="H99" s="45"/>
      <c r="I99" s="44"/>
      <c r="J99" s="45"/>
      <c r="K99" s="44"/>
      <c r="L99" s="45"/>
      <c r="M99" s="44"/>
      <c r="N99" s="45"/>
      <c r="O99" s="44"/>
      <c r="P99" s="45"/>
      <c r="Q99" s="44"/>
      <c r="R99" s="458"/>
      <c r="S99" s="462"/>
      <c r="T99" s="462"/>
      <c r="U99" s="462"/>
      <c r="V99" s="462"/>
      <c r="W99" s="462"/>
      <c r="X99" s="462"/>
      <c r="Y99" s="1"/>
      <c r="Z99" s="1"/>
      <c r="AA99" s="1"/>
      <c r="AB99" s="1"/>
    </row>
    <row r="100" spans="1:28" ht="15.75" customHeight="1" x14ac:dyDescent="0.35">
      <c r="A100" s="471"/>
      <c r="B100" s="482"/>
      <c r="C100" s="474"/>
      <c r="D100" s="281" t="s">
        <v>55</v>
      </c>
      <c r="E100" s="46"/>
      <c r="F100" s="47"/>
      <c r="G100" s="46"/>
      <c r="H100" s="47"/>
      <c r="I100" s="46"/>
      <c r="J100" s="47"/>
      <c r="K100" s="46"/>
      <c r="L100" s="47"/>
      <c r="M100" s="46"/>
      <c r="N100" s="47"/>
      <c r="O100" s="46"/>
      <c r="P100" s="47"/>
      <c r="Q100" s="46"/>
      <c r="R100" s="459"/>
      <c r="S100" s="456"/>
      <c r="T100" s="456"/>
      <c r="U100" s="456"/>
      <c r="V100" s="456"/>
      <c r="W100" s="456"/>
      <c r="X100" s="456"/>
      <c r="Y100" s="1"/>
      <c r="Z100" s="1"/>
      <c r="AA100" s="1"/>
      <c r="AB100" s="1"/>
    </row>
    <row r="101" spans="1:28" ht="15.75" customHeight="1" x14ac:dyDescent="0.35">
      <c r="A101" s="472"/>
      <c r="B101" s="483"/>
      <c r="C101" s="475"/>
      <c r="D101" s="282" t="s">
        <v>5</v>
      </c>
      <c r="E101" s="48" t="str">
        <f t="shared" ref="E101:Q101" si="32">IF(E99+E100=0,"",E99+E100)</f>
        <v/>
      </c>
      <c r="F101" s="49" t="str">
        <f t="shared" si="32"/>
        <v/>
      </c>
      <c r="G101" s="48" t="str">
        <f t="shared" si="32"/>
        <v/>
      </c>
      <c r="H101" s="49" t="str">
        <f t="shared" si="32"/>
        <v/>
      </c>
      <c r="I101" s="48" t="str">
        <f t="shared" si="32"/>
        <v/>
      </c>
      <c r="J101" s="49" t="str">
        <f t="shared" si="32"/>
        <v/>
      </c>
      <c r="K101" s="48" t="str">
        <f t="shared" si="32"/>
        <v/>
      </c>
      <c r="L101" s="49" t="str">
        <f t="shared" si="32"/>
        <v/>
      </c>
      <c r="M101" s="48" t="str">
        <f t="shared" si="32"/>
        <v/>
      </c>
      <c r="N101" s="49" t="str">
        <f t="shared" si="32"/>
        <v/>
      </c>
      <c r="O101" s="48" t="str">
        <f t="shared" si="32"/>
        <v/>
      </c>
      <c r="P101" s="49" t="str">
        <f t="shared" si="32"/>
        <v/>
      </c>
      <c r="Q101" s="48" t="str">
        <f t="shared" si="32"/>
        <v/>
      </c>
      <c r="R101" s="466"/>
      <c r="S101" s="467"/>
      <c r="T101" s="467"/>
      <c r="U101" s="467"/>
      <c r="V101" s="467"/>
      <c r="W101" s="467"/>
      <c r="X101" s="467"/>
      <c r="Y101" s="1"/>
      <c r="Z101" s="1"/>
      <c r="AA101" s="1"/>
      <c r="AB101" s="1"/>
    </row>
    <row r="102" spans="1:28" ht="15.75" customHeight="1" x14ac:dyDescent="0.35">
      <c r="A102" s="508" t="s">
        <v>21</v>
      </c>
      <c r="B102" s="470" t="s">
        <v>95</v>
      </c>
      <c r="C102" s="473"/>
      <c r="D102" s="280" t="s">
        <v>54</v>
      </c>
      <c r="E102" s="44"/>
      <c r="F102" s="45"/>
      <c r="G102" s="44"/>
      <c r="H102" s="45"/>
      <c r="I102" s="44"/>
      <c r="J102" s="45"/>
      <c r="K102" s="44"/>
      <c r="L102" s="45"/>
      <c r="M102" s="44"/>
      <c r="N102" s="45"/>
      <c r="O102" s="44"/>
      <c r="P102" s="45"/>
      <c r="Q102" s="44"/>
      <c r="R102" s="455"/>
      <c r="S102" s="455"/>
      <c r="T102" s="455"/>
      <c r="U102" s="455"/>
      <c r="V102" s="455"/>
      <c r="W102" s="455"/>
      <c r="X102" s="455"/>
      <c r="Y102" s="1"/>
      <c r="Z102" s="1"/>
      <c r="AA102" s="1"/>
      <c r="AB102" s="1"/>
    </row>
    <row r="103" spans="1:28" ht="15.75" customHeight="1" x14ac:dyDescent="0.35">
      <c r="A103" s="471"/>
      <c r="B103" s="471"/>
      <c r="C103" s="474"/>
      <c r="D103" s="281" t="s">
        <v>55</v>
      </c>
      <c r="E103" s="46"/>
      <c r="F103" s="47"/>
      <c r="G103" s="46"/>
      <c r="H103" s="47"/>
      <c r="I103" s="46"/>
      <c r="J103" s="47"/>
      <c r="K103" s="46"/>
      <c r="L103" s="47"/>
      <c r="M103" s="46"/>
      <c r="N103" s="47"/>
      <c r="O103" s="46"/>
      <c r="P103" s="47"/>
      <c r="Q103" s="46"/>
      <c r="R103" s="456"/>
      <c r="S103" s="456"/>
      <c r="T103" s="456"/>
      <c r="U103" s="456"/>
      <c r="V103" s="456"/>
      <c r="W103" s="456"/>
      <c r="X103" s="456"/>
      <c r="Y103" s="1"/>
      <c r="Z103" s="1"/>
      <c r="AA103" s="1"/>
      <c r="AB103" s="1"/>
    </row>
    <row r="104" spans="1:28" ht="15.75" customHeight="1" x14ac:dyDescent="0.35">
      <c r="A104" s="472"/>
      <c r="B104" s="472"/>
      <c r="C104" s="475"/>
      <c r="D104" s="282" t="s">
        <v>5</v>
      </c>
      <c r="E104" s="48" t="str">
        <f t="shared" ref="E104:Q104" si="33">IF(E102+E103=0,"",E102+E103)</f>
        <v/>
      </c>
      <c r="F104" s="49" t="str">
        <f t="shared" si="33"/>
        <v/>
      </c>
      <c r="G104" s="48" t="str">
        <f t="shared" si="33"/>
        <v/>
      </c>
      <c r="H104" s="49" t="str">
        <f t="shared" si="33"/>
        <v/>
      </c>
      <c r="I104" s="48" t="str">
        <f t="shared" si="33"/>
        <v/>
      </c>
      <c r="J104" s="49" t="str">
        <f t="shared" si="33"/>
        <v/>
      </c>
      <c r="K104" s="48" t="str">
        <f t="shared" si="33"/>
        <v/>
      </c>
      <c r="L104" s="49" t="str">
        <f t="shared" si="33"/>
        <v/>
      </c>
      <c r="M104" s="48" t="str">
        <f t="shared" si="33"/>
        <v/>
      </c>
      <c r="N104" s="49" t="str">
        <f t="shared" si="33"/>
        <v/>
      </c>
      <c r="O104" s="48" t="str">
        <f t="shared" si="33"/>
        <v/>
      </c>
      <c r="P104" s="49" t="str">
        <f t="shared" si="33"/>
        <v/>
      </c>
      <c r="Q104" s="48" t="str">
        <f t="shared" si="33"/>
        <v/>
      </c>
      <c r="R104" s="467"/>
      <c r="S104" s="467"/>
      <c r="T104" s="467"/>
      <c r="U104" s="467"/>
      <c r="V104" s="467"/>
      <c r="W104" s="467"/>
      <c r="X104" s="467"/>
      <c r="Y104" s="1"/>
      <c r="Z104" s="1"/>
      <c r="AA104" s="1"/>
      <c r="AB104" s="1"/>
    </row>
    <row r="105" spans="1:28" ht="15.75" customHeight="1" x14ac:dyDescent="0.35">
      <c r="A105" s="508" t="s">
        <v>22</v>
      </c>
      <c r="B105" s="470"/>
      <c r="C105" s="473"/>
      <c r="D105" s="280" t="s">
        <v>54</v>
      </c>
      <c r="E105" s="44"/>
      <c r="F105" s="45"/>
      <c r="G105" s="44"/>
      <c r="H105" s="45"/>
      <c r="I105" s="44"/>
      <c r="J105" s="45"/>
      <c r="K105" s="44"/>
      <c r="L105" s="45"/>
      <c r="M105" s="44"/>
      <c r="N105" s="45"/>
      <c r="O105" s="44"/>
      <c r="P105" s="45"/>
      <c r="Q105" s="44"/>
      <c r="R105" s="455"/>
      <c r="S105" s="455"/>
      <c r="T105" s="455"/>
      <c r="U105" s="455"/>
      <c r="V105" s="455"/>
      <c r="W105" s="455"/>
      <c r="X105" s="455"/>
      <c r="Y105" s="1"/>
      <c r="Z105" s="1"/>
      <c r="AA105" s="1"/>
      <c r="AB105" s="1"/>
    </row>
    <row r="106" spans="1:28" ht="15.75" customHeight="1" x14ac:dyDescent="0.35">
      <c r="A106" s="471"/>
      <c r="B106" s="471"/>
      <c r="C106" s="474"/>
      <c r="D106" s="281" t="s">
        <v>55</v>
      </c>
      <c r="E106" s="46"/>
      <c r="F106" s="47"/>
      <c r="G106" s="46"/>
      <c r="H106" s="47"/>
      <c r="I106" s="46"/>
      <c r="J106" s="47"/>
      <c r="K106" s="46"/>
      <c r="L106" s="47"/>
      <c r="M106" s="46"/>
      <c r="N106" s="47"/>
      <c r="O106" s="46"/>
      <c r="P106" s="47"/>
      <c r="Q106" s="46"/>
      <c r="R106" s="456"/>
      <c r="S106" s="456"/>
      <c r="T106" s="456"/>
      <c r="U106" s="456"/>
      <c r="V106" s="456"/>
      <c r="W106" s="456"/>
      <c r="X106" s="456"/>
      <c r="Y106" s="1"/>
      <c r="Z106" s="1"/>
      <c r="AA106" s="1"/>
      <c r="AB106" s="1"/>
    </row>
    <row r="107" spans="1:28" ht="15.75" customHeight="1" x14ac:dyDescent="0.35">
      <c r="A107" s="472"/>
      <c r="B107" s="472"/>
      <c r="C107" s="475"/>
      <c r="D107" s="282" t="s">
        <v>5</v>
      </c>
      <c r="E107" s="48" t="str">
        <f t="shared" ref="E107:Q107" si="34">IF(E105+E106=0,"",E105+E106)</f>
        <v/>
      </c>
      <c r="F107" s="49" t="str">
        <f t="shared" si="34"/>
        <v/>
      </c>
      <c r="G107" s="48" t="str">
        <f t="shared" si="34"/>
        <v/>
      </c>
      <c r="H107" s="49" t="str">
        <f t="shared" si="34"/>
        <v/>
      </c>
      <c r="I107" s="48" t="str">
        <f t="shared" si="34"/>
        <v/>
      </c>
      <c r="J107" s="49" t="str">
        <f t="shared" si="34"/>
        <v/>
      </c>
      <c r="K107" s="48" t="str">
        <f t="shared" si="34"/>
        <v/>
      </c>
      <c r="L107" s="49" t="str">
        <f t="shared" si="34"/>
        <v/>
      </c>
      <c r="M107" s="48" t="str">
        <f t="shared" si="34"/>
        <v/>
      </c>
      <c r="N107" s="49" t="str">
        <f t="shared" si="34"/>
        <v/>
      </c>
      <c r="O107" s="48" t="str">
        <f t="shared" si="34"/>
        <v/>
      </c>
      <c r="P107" s="49" t="str">
        <f t="shared" si="34"/>
        <v/>
      </c>
      <c r="Q107" s="48" t="str">
        <f t="shared" si="34"/>
        <v/>
      </c>
      <c r="R107" s="467"/>
      <c r="S107" s="467"/>
      <c r="T107" s="467"/>
      <c r="U107" s="467"/>
      <c r="V107" s="467"/>
      <c r="W107" s="467"/>
      <c r="X107" s="457"/>
      <c r="Y107" s="1"/>
      <c r="Z107" s="1"/>
      <c r="AA107" s="1"/>
      <c r="AB107" s="1"/>
    </row>
    <row r="108" spans="1:28" ht="15.75" customHeight="1" x14ac:dyDescent="0.35">
      <c r="A108" s="508" t="s">
        <v>23</v>
      </c>
      <c r="B108" s="504" t="s">
        <v>96</v>
      </c>
      <c r="C108" s="473"/>
      <c r="D108" s="280" t="s">
        <v>54</v>
      </c>
      <c r="E108" s="44"/>
      <c r="F108" s="45"/>
      <c r="G108" s="44"/>
      <c r="H108" s="45"/>
      <c r="I108" s="44"/>
      <c r="J108" s="45"/>
      <c r="K108" s="44"/>
      <c r="L108" s="45"/>
      <c r="M108" s="44"/>
      <c r="N108" s="45"/>
      <c r="O108" s="44"/>
      <c r="P108" s="45"/>
      <c r="Q108" s="44"/>
      <c r="R108" s="455"/>
      <c r="S108" s="455"/>
      <c r="T108" s="455"/>
      <c r="U108" s="455"/>
      <c r="V108" s="455"/>
      <c r="W108" s="455"/>
      <c r="X108" s="462"/>
      <c r="Y108" s="1"/>
      <c r="Z108" s="1"/>
      <c r="AA108" s="1"/>
      <c r="AB108" s="1"/>
    </row>
    <row r="109" spans="1:28" ht="15.75" customHeight="1" x14ac:dyDescent="0.35">
      <c r="A109" s="471"/>
      <c r="B109" s="482"/>
      <c r="C109" s="474"/>
      <c r="D109" s="281" t="s">
        <v>55</v>
      </c>
      <c r="E109" s="46"/>
      <c r="F109" s="47"/>
      <c r="G109" s="46"/>
      <c r="H109" s="47"/>
      <c r="I109" s="46"/>
      <c r="J109" s="47"/>
      <c r="K109" s="46"/>
      <c r="L109" s="47"/>
      <c r="M109" s="46"/>
      <c r="N109" s="47"/>
      <c r="O109" s="46"/>
      <c r="P109" s="47"/>
      <c r="Q109" s="46"/>
      <c r="R109" s="456"/>
      <c r="S109" s="456"/>
      <c r="T109" s="456"/>
      <c r="U109" s="456"/>
      <c r="V109" s="456"/>
      <c r="W109" s="456"/>
      <c r="X109" s="456"/>
      <c r="Y109" s="1"/>
      <c r="Z109" s="1"/>
      <c r="AA109" s="1"/>
      <c r="AB109" s="1"/>
    </row>
    <row r="110" spans="1:28" ht="15.75" customHeight="1" x14ac:dyDescent="0.35">
      <c r="A110" s="472"/>
      <c r="B110" s="483"/>
      <c r="C110" s="475"/>
      <c r="D110" s="282" t="s">
        <v>5</v>
      </c>
      <c r="E110" s="48" t="str">
        <f t="shared" ref="E110:Q110" si="35">IF(E108+E109=0,"",E108+E109)</f>
        <v/>
      </c>
      <c r="F110" s="49" t="str">
        <f t="shared" si="35"/>
        <v/>
      </c>
      <c r="G110" s="48" t="str">
        <f t="shared" si="35"/>
        <v/>
      </c>
      <c r="H110" s="49" t="str">
        <f t="shared" si="35"/>
        <v/>
      </c>
      <c r="I110" s="48" t="str">
        <f t="shared" si="35"/>
        <v/>
      </c>
      <c r="J110" s="49" t="str">
        <f t="shared" si="35"/>
        <v/>
      </c>
      <c r="K110" s="48" t="str">
        <f t="shared" si="35"/>
        <v/>
      </c>
      <c r="L110" s="49" t="str">
        <f t="shared" si="35"/>
        <v/>
      </c>
      <c r="M110" s="48" t="str">
        <f t="shared" si="35"/>
        <v/>
      </c>
      <c r="N110" s="49" t="str">
        <f t="shared" si="35"/>
        <v/>
      </c>
      <c r="O110" s="48" t="str">
        <f t="shared" si="35"/>
        <v/>
      </c>
      <c r="P110" s="49" t="str">
        <f t="shared" si="35"/>
        <v/>
      </c>
      <c r="Q110" s="48" t="str">
        <f t="shared" si="35"/>
        <v/>
      </c>
      <c r="R110" s="457"/>
      <c r="S110" s="457"/>
      <c r="T110" s="457"/>
      <c r="U110" s="457"/>
      <c r="V110" s="457"/>
      <c r="W110" s="457"/>
      <c r="X110" s="467"/>
      <c r="Y110" s="1"/>
      <c r="Z110" s="1"/>
      <c r="AA110" s="1"/>
      <c r="AB110" s="1"/>
    </row>
    <row r="111" spans="1:28" ht="15.75" customHeight="1" x14ac:dyDescent="0.35">
      <c r="A111" s="508" t="s">
        <v>24</v>
      </c>
      <c r="B111" s="470" t="s">
        <v>97</v>
      </c>
      <c r="C111" s="473"/>
      <c r="D111" s="280" t="s">
        <v>54</v>
      </c>
      <c r="E111" s="44"/>
      <c r="F111" s="45"/>
      <c r="G111" s="44"/>
      <c r="H111" s="45"/>
      <c r="I111" s="44"/>
      <c r="J111" s="45"/>
      <c r="K111" s="44"/>
      <c r="L111" s="45"/>
      <c r="M111" s="44"/>
      <c r="N111" s="45"/>
      <c r="O111" s="44"/>
      <c r="P111" s="45"/>
      <c r="Q111" s="44"/>
      <c r="R111" s="455"/>
      <c r="S111" s="462"/>
      <c r="T111" s="462"/>
      <c r="U111" s="462"/>
      <c r="V111" s="462"/>
      <c r="W111" s="462"/>
      <c r="X111" s="455"/>
      <c r="Y111" s="1"/>
      <c r="Z111" s="1"/>
      <c r="AA111" s="1"/>
      <c r="AB111" s="1"/>
    </row>
    <row r="112" spans="1:28" ht="15.75" customHeight="1" x14ac:dyDescent="0.35">
      <c r="A112" s="471"/>
      <c r="B112" s="471"/>
      <c r="C112" s="474"/>
      <c r="D112" s="281" t="s">
        <v>55</v>
      </c>
      <c r="E112" s="46"/>
      <c r="F112" s="47"/>
      <c r="G112" s="46"/>
      <c r="H112" s="47"/>
      <c r="I112" s="46"/>
      <c r="J112" s="47"/>
      <c r="K112" s="46"/>
      <c r="L112" s="47"/>
      <c r="M112" s="46"/>
      <c r="N112" s="47"/>
      <c r="O112" s="46"/>
      <c r="P112" s="47"/>
      <c r="Q112" s="46"/>
      <c r="R112" s="456"/>
      <c r="S112" s="456"/>
      <c r="T112" s="456"/>
      <c r="U112" s="456"/>
      <c r="V112" s="456"/>
      <c r="W112" s="456"/>
      <c r="X112" s="456"/>
      <c r="Y112" s="1"/>
      <c r="Z112" s="1"/>
      <c r="AA112" s="1"/>
      <c r="AB112" s="1"/>
    </row>
    <row r="113" spans="1:28" ht="15.75" customHeight="1" x14ac:dyDescent="0.35">
      <c r="A113" s="472"/>
      <c r="B113" s="472"/>
      <c r="C113" s="475"/>
      <c r="D113" s="282" t="s">
        <v>5</v>
      </c>
      <c r="E113" s="48" t="str">
        <f t="shared" ref="E113:Q113" si="36">IF(E111+E112=0,"",E111+E112)</f>
        <v/>
      </c>
      <c r="F113" s="49" t="str">
        <f t="shared" si="36"/>
        <v/>
      </c>
      <c r="G113" s="48" t="str">
        <f t="shared" si="36"/>
        <v/>
      </c>
      <c r="H113" s="49" t="str">
        <f t="shared" si="36"/>
        <v/>
      </c>
      <c r="I113" s="48" t="str">
        <f t="shared" si="36"/>
        <v/>
      </c>
      <c r="J113" s="49" t="str">
        <f t="shared" si="36"/>
        <v/>
      </c>
      <c r="K113" s="48" t="str">
        <f t="shared" si="36"/>
        <v/>
      </c>
      <c r="L113" s="49" t="str">
        <f t="shared" si="36"/>
        <v/>
      </c>
      <c r="M113" s="48" t="str">
        <f t="shared" si="36"/>
        <v/>
      </c>
      <c r="N113" s="49" t="str">
        <f t="shared" si="36"/>
        <v/>
      </c>
      <c r="O113" s="48" t="str">
        <f t="shared" si="36"/>
        <v/>
      </c>
      <c r="P113" s="49" t="str">
        <f t="shared" si="36"/>
        <v/>
      </c>
      <c r="Q113" s="48" t="str">
        <f t="shared" si="36"/>
        <v/>
      </c>
      <c r="R113" s="457"/>
      <c r="S113" s="467"/>
      <c r="T113" s="467"/>
      <c r="U113" s="467"/>
      <c r="V113" s="467"/>
      <c r="W113" s="467"/>
      <c r="X113" s="457"/>
      <c r="Y113" s="1"/>
      <c r="Z113" s="1"/>
      <c r="AA113" s="1"/>
      <c r="AB113" s="1"/>
    </row>
    <row r="114" spans="1:28" ht="15.75" customHeight="1" x14ac:dyDescent="0.35">
      <c r="A114" s="508" t="s">
        <v>25</v>
      </c>
      <c r="B114" s="470" t="s">
        <v>98</v>
      </c>
      <c r="C114" s="473"/>
      <c r="D114" s="280" t="s">
        <v>54</v>
      </c>
      <c r="E114" s="44"/>
      <c r="F114" s="45"/>
      <c r="G114" s="44"/>
      <c r="H114" s="45"/>
      <c r="I114" s="44"/>
      <c r="J114" s="45"/>
      <c r="K114" s="44"/>
      <c r="L114" s="45"/>
      <c r="M114" s="44"/>
      <c r="N114" s="45"/>
      <c r="O114" s="44"/>
      <c r="P114" s="45"/>
      <c r="Q114" s="44"/>
      <c r="R114" s="458"/>
      <c r="S114" s="455"/>
      <c r="T114" s="455"/>
      <c r="U114" s="455"/>
      <c r="V114" s="455"/>
      <c r="W114" s="455"/>
      <c r="X114" s="462"/>
      <c r="Y114" s="1"/>
      <c r="Z114" s="1"/>
      <c r="AA114" s="1"/>
      <c r="AB114" s="1"/>
    </row>
    <row r="115" spans="1:28" ht="15.75" customHeight="1" x14ac:dyDescent="0.35">
      <c r="A115" s="471"/>
      <c r="B115" s="471"/>
      <c r="C115" s="474"/>
      <c r="D115" s="281" t="s">
        <v>55</v>
      </c>
      <c r="E115" s="46"/>
      <c r="F115" s="47"/>
      <c r="G115" s="46"/>
      <c r="H115" s="47"/>
      <c r="I115" s="46"/>
      <c r="J115" s="47"/>
      <c r="K115" s="46"/>
      <c r="L115" s="47"/>
      <c r="M115" s="46"/>
      <c r="N115" s="47"/>
      <c r="O115" s="46"/>
      <c r="P115" s="47"/>
      <c r="Q115" s="46"/>
      <c r="R115" s="459"/>
      <c r="S115" s="456"/>
      <c r="T115" s="456"/>
      <c r="U115" s="456"/>
      <c r="V115" s="456"/>
      <c r="W115" s="456"/>
      <c r="X115" s="456"/>
      <c r="Y115" s="1"/>
      <c r="Z115" s="1"/>
      <c r="AA115" s="1"/>
      <c r="AB115" s="1"/>
    </row>
    <row r="116" spans="1:28" ht="15.75" customHeight="1" x14ac:dyDescent="0.35">
      <c r="A116" s="472"/>
      <c r="B116" s="472"/>
      <c r="C116" s="475"/>
      <c r="D116" s="282" t="s">
        <v>5</v>
      </c>
      <c r="E116" s="48" t="str">
        <f t="shared" ref="E116:Q116" si="37">IF(E114+E115=0,"",E114+E115)</f>
        <v/>
      </c>
      <c r="F116" s="49" t="str">
        <f t="shared" si="37"/>
        <v/>
      </c>
      <c r="G116" s="48" t="str">
        <f t="shared" si="37"/>
        <v/>
      </c>
      <c r="H116" s="49" t="str">
        <f t="shared" si="37"/>
        <v/>
      </c>
      <c r="I116" s="48" t="str">
        <f t="shared" si="37"/>
        <v/>
      </c>
      <c r="J116" s="49" t="str">
        <f t="shared" si="37"/>
        <v/>
      </c>
      <c r="K116" s="48" t="str">
        <f t="shared" si="37"/>
        <v/>
      </c>
      <c r="L116" s="49" t="str">
        <f t="shared" si="37"/>
        <v/>
      </c>
      <c r="M116" s="48" t="str">
        <f t="shared" si="37"/>
        <v/>
      </c>
      <c r="N116" s="49" t="str">
        <f t="shared" si="37"/>
        <v/>
      </c>
      <c r="O116" s="48" t="str">
        <f t="shared" si="37"/>
        <v/>
      </c>
      <c r="P116" s="49" t="str">
        <f t="shared" si="37"/>
        <v/>
      </c>
      <c r="Q116" s="48" t="str">
        <f t="shared" si="37"/>
        <v/>
      </c>
      <c r="R116" s="466"/>
      <c r="S116" s="457"/>
      <c r="T116" s="457"/>
      <c r="U116" s="457"/>
      <c r="V116" s="457"/>
      <c r="W116" s="457"/>
      <c r="X116" s="467"/>
      <c r="Y116" s="1"/>
      <c r="Z116" s="1"/>
      <c r="AA116" s="1"/>
      <c r="AB116" s="1"/>
    </row>
    <row r="117" spans="1:28" ht="15.75" customHeight="1" x14ac:dyDescent="0.35">
      <c r="A117" s="508" t="s">
        <v>26</v>
      </c>
      <c r="B117" s="470"/>
      <c r="C117" s="473"/>
      <c r="D117" s="280" t="s">
        <v>54</v>
      </c>
      <c r="E117" s="44"/>
      <c r="F117" s="45"/>
      <c r="G117" s="44"/>
      <c r="H117" s="45"/>
      <c r="I117" s="44"/>
      <c r="J117" s="45"/>
      <c r="K117" s="44"/>
      <c r="L117" s="45"/>
      <c r="M117" s="44"/>
      <c r="N117" s="45"/>
      <c r="O117" s="44"/>
      <c r="P117" s="45"/>
      <c r="Q117" s="44"/>
      <c r="R117" s="455"/>
      <c r="S117" s="468"/>
      <c r="T117" s="468"/>
      <c r="U117" s="468"/>
      <c r="V117" s="468"/>
      <c r="W117" s="468"/>
      <c r="X117" s="455"/>
      <c r="Y117" s="1"/>
      <c r="Z117" s="1"/>
      <c r="AA117" s="1"/>
      <c r="AB117" s="1"/>
    </row>
    <row r="118" spans="1:28" ht="15.75" customHeight="1" x14ac:dyDescent="0.35">
      <c r="A118" s="471"/>
      <c r="B118" s="471"/>
      <c r="C118" s="474"/>
      <c r="D118" s="281" t="s">
        <v>55</v>
      </c>
      <c r="E118" s="46"/>
      <c r="F118" s="47"/>
      <c r="G118" s="46"/>
      <c r="H118" s="47"/>
      <c r="I118" s="46"/>
      <c r="J118" s="47"/>
      <c r="K118" s="46"/>
      <c r="L118" s="47"/>
      <c r="M118" s="46"/>
      <c r="N118" s="47"/>
      <c r="O118" s="46"/>
      <c r="P118" s="47"/>
      <c r="Q118" s="46"/>
      <c r="R118" s="456"/>
      <c r="S118" s="469"/>
      <c r="T118" s="469"/>
      <c r="U118" s="469"/>
      <c r="V118" s="469"/>
      <c r="W118" s="469"/>
      <c r="X118" s="456"/>
      <c r="Y118" s="1"/>
      <c r="Z118" s="1"/>
      <c r="AA118" s="1"/>
      <c r="AB118" s="1"/>
    </row>
    <row r="119" spans="1:28" ht="15.75" customHeight="1" x14ac:dyDescent="0.35">
      <c r="A119" s="472"/>
      <c r="B119" s="472"/>
      <c r="C119" s="475"/>
      <c r="D119" s="282" t="s">
        <v>5</v>
      </c>
      <c r="E119" s="48" t="str">
        <f t="shared" ref="E119:Q119" si="38">IF(E117+E118=0,"",E117+E118)</f>
        <v/>
      </c>
      <c r="F119" s="49" t="str">
        <f t="shared" si="38"/>
        <v/>
      </c>
      <c r="G119" s="48" t="str">
        <f t="shared" si="38"/>
        <v/>
      </c>
      <c r="H119" s="49" t="str">
        <f t="shared" si="38"/>
        <v/>
      </c>
      <c r="I119" s="48" t="str">
        <f t="shared" si="38"/>
        <v/>
      </c>
      <c r="J119" s="49" t="str">
        <f t="shared" si="38"/>
        <v/>
      </c>
      <c r="K119" s="48" t="str">
        <f t="shared" si="38"/>
        <v/>
      </c>
      <c r="L119" s="49" t="str">
        <f t="shared" si="38"/>
        <v/>
      </c>
      <c r="M119" s="48" t="str">
        <f t="shared" si="38"/>
        <v/>
      </c>
      <c r="N119" s="49" t="str">
        <f t="shared" si="38"/>
        <v/>
      </c>
      <c r="O119" s="48" t="str">
        <f t="shared" si="38"/>
        <v/>
      </c>
      <c r="P119" s="49" t="str">
        <f t="shared" si="38"/>
        <v/>
      </c>
      <c r="Q119" s="48" t="str">
        <f t="shared" si="38"/>
        <v/>
      </c>
      <c r="R119" s="457"/>
      <c r="S119" s="477"/>
      <c r="T119" s="477"/>
      <c r="U119" s="477"/>
      <c r="V119" s="477"/>
      <c r="W119" s="477"/>
      <c r="X119" s="457"/>
      <c r="Y119" s="1"/>
      <c r="Z119" s="1"/>
      <c r="AA119" s="1"/>
      <c r="AB119" s="1"/>
    </row>
    <row r="120" spans="1:28" ht="15.75" customHeight="1" x14ac:dyDescent="0.35">
      <c r="A120" s="508" t="s">
        <v>27</v>
      </c>
      <c r="B120" s="470"/>
      <c r="C120" s="473"/>
      <c r="D120" s="280" t="s">
        <v>54</v>
      </c>
      <c r="E120" s="44"/>
      <c r="F120" s="45"/>
      <c r="G120" s="44"/>
      <c r="H120" s="45"/>
      <c r="I120" s="44"/>
      <c r="J120" s="45"/>
      <c r="K120" s="44"/>
      <c r="L120" s="45"/>
      <c r="M120" s="44"/>
      <c r="N120" s="45"/>
      <c r="O120" s="44"/>
      <c r="P120" s="45"/>
      <c r="Q120" s="44"/>
      <c r="R120" s="462"/>
      <c r="S120" s="468"/>
      <c r="T120" s="468"/>
      <c r="U120" s="468"/>
      <c r="V120" s="468"/>
      <c r="W120" s="468"/>
      <c r="X120" s="468"/>
      <c r="Y120" s="1"/>
      <c r="Z120" s="1"/>
      <c r="AA120" s="1"/>
      <c r="AB120" s="1"/>
    </row>
    <row r="121" spans="1:28" ht="15.75" customHeight="1" x14ac:dyDescent="0.35">
      <c r="A121" s="471"/>
      <c r="B121" s="471"/>
      <c r="C121" s="474"/>
      <c r="D121" s="281" t="s">
        <v>55</v>
      </c>
      <c r="E121" s="46"/>
      <c r="F121" s="47"/>
      <c r="G121" s="46"/>
      <c r="H121" s="47"/>
      <c r="I121" s="46"/>
      <c r="J121" s="47"/>
      <c r="K121" s="46"/>
      <c r="L121" s="47"/>
      <c r="M121" s="46"/>
      <c r="N121" s="47"/>
      <c r="O121" s="46"/>
      <c r="P121" s="47"/>
      <c r="Q121" s="46"/>
      <c r="R121" s="456"/>
      <c r="S121" s="469"/>
      <c r="T121" s="469"/>
      <c r="U121" s="469"/>
      <c r="V121" s="469"/>
      <c r="W121" s="469"/>
      <c r="X121" s="469"/>
      <c r="Y121" s="1"/>
      <c r="Z121" s="1"/>
      <c r="AA121" s="1"/>
      <c r="AB121" s="1"/>
    </row>
    <row r="122" spans="1:28" ht="15.75" customHeight="1" x14ac:dyDescent="0.35">
      <c r="A122" s="472"/>
      <c r="B122" s="472"/>
      <c r="C122" s="475"/>
      <c r="D122" s="282" t="s">
        <v>5</v>
      </c>
      <c r="E122" s="48" t="str">
        <f t="shared" ref="E122:Q122" si="39">IF(E120+E121=0,"",E120+E121)</f>
        <v/>
      </c>
      <c r="F122" s="49" t="str">
        <f t="shared" si="39"/>
        <v/>
      </c>
      <c r="G122" s="48" t="str">
        <f t="shared" si="39"/>
        <v/>
      </c>
      <c r="H122" s="49" t="str">
        <f t="shared" si="39"/>
        <v/>
      </c>
      <c r="I122" s="48" t="str">
        <f t="shared" si="39"/>
        <v/>
      </c>
      <c r="J122" s="49" t="str">
        <f t="shared" si="39"/>
        <v/>
      </c>
      <c r="K122" s="48" t="str">
        <f t="shared" si="39"/>
        <v/>
      </c>
      <c r="L122" s="49" t="str">
        <f t="shared" si="39"/>
        <v/>
      </c>
      <c r="M122" s="48" t="str">
        <f t="shared" si="39"/>
        <v/>
      </c>
      <c r="N122" s="49" t="str">
        <f t="shared" si="39"/>
        <v/>
      </c>
      <c r="O122" s="48" t="str">
        <f t="shared" si="39"/>
        <v/>
      </c>
      <c r="P122" s="49" t="str">
        <f t="shared" si="39"/>
        <v/>
      </c>
      <c r="Q122" s="48" t="str">
        <f t="shared" si="39"/>
        <v/>
      </c>
      <c r="R122" s="467"/>
      <c r="S122" s="515"/>
      <c r="T122" s="515"/>
      <c r="U122" s="515"/>
      <c r="V122" s="515"/>
      <c r="W122" s="515"/>
      <c r="X122" s="515"/>
      <c r="Y122" s="1"/>
      <c r="Z122" s="1"/>
      <c r="AA122" s="1"/>
      <c r="AB122" s="1"/>
    </row>
    <row r="123" spans="1:28" ht="15.75" customHeight="1" x14ac:dyDescent="0.35">
      <c r="A123" s="508" t="s">
        <v>28</v>
      </c>
      <c r="B123" s="470"/>
      <c r="C123" s="473"/>
      <c r="D123" s="280" t="s">
        <v>54</v>
      </c>
      <c r="E123" s="44"/>
      <c r="F123" s="45"/>
      <c r="G123" s="44"/>
      <c r="H123" s="45"/>
      <c r="I123" s="44"/>
      <c r="J123" s="45"/>
      <c r="K123" s="44"/>
      <c r="L123" s="45"/>
      <c r="M123" s="44"/>
      <c r="N123" s="45"/>
      <c r="O123" s="44"/>
      <c r="P123" s="45"/>
      <c r="Q123" s="44"/>
      <c r="R123" s="460"/>
      <c r="S123" s="455"/>
      <c r="T123" s="455"/>
      <c r="U123" s="455"/>
      <c r="V123" s="455"/>
      <c r="W123" s="455"/>
      <c r="X123" s="455"/>
      <c r="Y123" s="1"/>
      <c r="Z123" s="1"/>
      <c r="AA123" s="1"/>
      <c r="AB123" s="1"/>
    </row>
    <row r="124" spans="1:28" ht="15.75" customHeight="1" x14ac:dyDescent="0.35">
      <c r="A124" s="471"/>
      <c r="B124" s="471"/>
      <c r="C124" s="474"/>
      <c r="D124" s="281" t="s">
        <v>55</v>
      </c>
      <c r="E124" s="46"/>
      <c r="F124" s="47"/>
      <c r="G124" s="46"/>
      <c r="H124" s="47"/>
      <c r="I124" s="46"/>
      <c r="J124" s="47"/>
      <c r="K124" s="46"/>
      <c r="L124" s="47"/>
      <c r="M124" s="46"/>
      <c r="N124" s="47"/>
      <c r="O124" s="46"/>
      <c r="P124" s="47"/>
      <c r="Q124" s="46"/>
      <c r="R124" s="459"/>
      <c r="S124" s="456"/>
      <c r="T124" s="456"/>
      <c r="U124" s="456"/>
      <c r="V124" s="456"/>
      <c r="W124" s="456"/>
      <c r="X124" s="456"/>
      <c r="Y124" s="1"/>
      <c r="Z124" s="1"/>
      <c r="AA124" s="1"/>
      <c r="AB124" s="1"/>
    </row>
    <row r="125" spans="1:28" ht="15.75" customHeight="1" x14ac:dyDescent="0.35">
      <c r="A125" s="472"/>
      <c r="B125" s="472"/>
      <c r="C125" s="475"/>
      <c r="D125" s="282" t="s">
        <v>5</v>
      </c>
      <c r="E125" s="48" t="str">
        <f t="shared" ref="E125:Q125" si="40">IF(E123+E124=0,"",E123+E124)</f>
        <v/>
      </c>
      <c r="F125" s="49" t="str">
        <f t="shared" si="40"/>
        <v/>
      </c>
      <c r="G125" s="48" t="str">
        <f t="shared" si="40"/>
        <v/>
      </c>
      <c r="H125" s="49" t="str">
        <f t="shared" si="40"/>
        <v/>
      </c>
      <c r="I125" s="48" t="str">
        <f t="shared" si="40"/>
        <v/>
      </c>
      <c r="J125" s="49" t="str">
        <f t="shared" si="40"/>
        <v/>
      </c>
      <c r="K125" s="48" t="str">
        <f t="shared" si="40"/>
        <v/>
      </c>
      <c r="L125" s="49" t="str">
        <f t="shared" si="40"/>
        <v/>
      </c>
      <c r="M125" s="48" t="str">
        <f t="shared" si="40"/>
        <v/>
      </c>
      <c r="N125" s="49" t="str">
        <f t="shared" si="40"/>
        <v/>
      </c>
      <c r="O125" s="48" t="str">
        <f t="shared" si="40"/>
        <v/>
      </c>
      <c r="P125" s="49" t="str">
        <f t="shared" si="40"/>
        <v/>
      </c>
      <c r="Q125" s="48" t="str">
        <f t="shared" si="40"/>
        <v/>
      </c>
      <c r="R125" s="461"/>
      <c r="S125" s="457"/>
      <c r="T125" s="457"/>
      <c r="U125" s="457"/>
      <c r="V125" s="457"/>
      <c r="W125" s="457"/>
      <c r="X125" s="457"/>
      <c r="Y125" s="1"/>
      <c r="Z125" s="1"/>
      <c r="AA125" s="1"/>
      <c r="AB125" s="1"/>
    </row>
    <row r="126" spans="1:28" ht="15.75" customHeight="1" x14ac:dyDescent="0.35">
      <c r="A126" s="537" t="s">
        <v>99</v>
      </c>
      <c r="B126" s="500"/>
      <c r="C126" s="506"/>
      <c r="D126" s="280" t="s">
        <v>54</v>
      </c>
      <c r="E126" s="44" t="str">
        <f t="shared" ref="E126:Q126" si="41">IF(SUM(E123,E120,E117,E114,E111,E108,E105,E102,E99)=0,"",SUM(E123,E120,E117,E114,E111,E108,E105,E102,E99))</f>
        <v/>
      </c>
      <c r="F126" s="45" t="str">
        <f t="shared" si="41"/>
        <v/>
      </c>
      <c r="G126" s="44" t="str">
        <f t="shared" si="41"/>
        <v/>
      </c>
      <c r="H126" s="45" t="str">
        <f t="shared" si="41"/>
        <v/>
      </c>
      <c r="I126" s="44" t="str">
        <f t="shared" si="41"/>
        <v/>
      </c>
      <c r="J126" s="45" t="str">
        <f t="shared" si="41"/>
        <v/>
      </c>
      <c r="K126" s="44" t="str">
        <f t="shared" si="41"/>
        <v/>
      </c>
      <c r="L126" s="45" t="str">
        <f t="shared" si="41"/>
        <v/>
      </c>
      <c r="M126" s="44" t="str">
        <f t="shared" si="41"/>
        <v/>
      </c>
      <c r="N126" s="45" t="str">
        <f t="shared" si="41"/>
        <v/>
      </c>
      <c r="O126" s="44" t="str">
        <f t="shared" si="41"/>
        <v/>
      </c>
      <c r="P126" s="45" t="str">
        <f t="shared" si="41"/>
        <v/>
      </c>
      <c r="Q126" s="44" t="str">
        <f t="shared" si="41"/>
        <v/>
      </c>
      <c r="R126" s="458"/>
      <c r="S126" s="458"/>
      <c r="T126" s="458"/>
      <c r="U126" s="455"/>
      <c r="V126" s="455"/>
      <c r="W126" s="455"/>
      <c r="X126" s="455"/>
      <c r="Y126" s="1"/>
      <c r="Z126" s="1"/>
      <c r="AA126" s="1"/>
      <c r="AB126" s="1"/>
    </row>
    <row r="127" spans="1:28" ht="15.75" customHeight="1" x14ac:dyDescent="0.35">
      <c r="A127" s="471"/>
      <c r="B127" s="507"/>
      <c r="C127" s="482"/>
      <c r="D127" s="281" t="s">
        <v>55</v>
      </c>
      <c r="E127" s="46" t="str">
        <f t="shared" ref="E127:Q127" si="42">IF(SUM(E124,E121,E118,E115,E112,E109,E106,E103,E100)=0,"",SUM(E124,E121,E118,E115,E112,E109,E106,E103,E100))</f>
        <v/>
      </c>
      <c r="F127" s="47" t="str">
        <f t="shared" si="42"/>
        <v/>
      </c>
      <c r="G127" s="46" t="str">
        <f t="shared" si="42"/>
        <v/>
      </c>
      <c r="H127" s="47" t="str">
        <f t="shared" si="42"/>
        <v/>
      </c>
      <c r="I127" s="46" t="str">
        <f t="shared" si="42"/>
        <v/>
      </c>
      <c r="J127" s="47" t="str">
        <f t="shared" si="42"/>
        <v/>
      </c>
      <c r="K127" s="46" t="str">
        <f t="shared" si="42"/>
        <v/>
      </c>
      <c r="L127" s="47" t="str">
        <f t="shared" si="42"/>
        <v/>
      </c>
      <c r="M127" s="46" t="str">
        <f t="shared" si="42"/>
        <v/>
      </c>
      <c r="N127" s="47" t="str">
        <f t="shared" si="42"/>
        <v/>
      </c>
      <c r="O127" s="46" t="str">
        <f t="shared" si="42"/>
        <v/>
      </c>
      <c r="P127" s="47" t="str">
        <f t="shared" si="42"/>
        <v/>
      </c>
      <c r="Q127" s="46" t="str">
        <f t="shared" si="42"/>
        <v/>
      </c>
      <c r="R127" s="459"/>
      <c r="S127" s="459"/>
      <c r="T127" s="459"/>
      <c r="U127" s="456"/>
      <c r="V127" s="456"/>
      <c r="W127" s="456"/>
      <c r="X127" s="456"/>
      <c r="Y127" s="1"/>
      <c r="Z127" s="1"/>
      <c r="AA127" s="1"/>
      <c r="AB127" s="1"/>
    </row>
    <row r="128" spans="1:28" ht="15.75" customHeight="1" x14ac:dyDescent="0.35">
      <c r="A128" s="472"/>
      <c r="B128" s="472"/>
      <c r="C128" s="483"/>
      <c r="D128" s="282" t="s">
        <v>5</v>
      </c>
      <c r="E128" s="48">
        <f t="shared" ref="E128:Q128" si="43">IFERROR(IF(E126+E127=0,"",E126+E127),0)</f>
        <v>0</v>
      </c>
      <c r="F128" s="49">
        <f t="shared" si="43"/>
        <v>0</v>
      </c>
      <c r="G128" s="48">
        <f t="shared" si="43"/>
        <v>0</v>
      </c>
      <c r="H128" s="49">
        <f t="shared" si="43"/>
        <v>0</v>
      </c>
      <c r="I128" s="48">
        <f t="shared" si="43"/>
        <v>0</v>
      </c>
      <c r="J128" s="49">
        <f t="shared" si="43"/>
        <v>0</v>
      </c>
      <c r="K128" s="48">
        <f t="shared" si="43"/>
        <v>0</v>
      </c>
      <c r="L128" s="49">
        <f t="shared" si="43"/>
        <v>0</v>
      </c>
      <c r="M128" s="48">
        <f t="shared" si="43"/>
        <v>0</v>
      </c>
      <c r="N128" s="49">
        <f t="shared" si="43"/>
        <v>0</v>
      </c>
      <c r="O128" s="48">
        <f t="shared" si="43"/>
        <v>0</v>
      </c>
      <c r="P128" s="49">
        <f t="shared" si="43"/>
        <v>0</v>
      </c>
      <c r="Q128" s="48">
        <f t="shared" si="43"/>
        <v>0</v>
      </c>
      <c r="R128" s="459"/>
      <c r="S128" s="459"/>
      <c r="T128" s="459"/>
      <c r="U128" s="457"/>
      <c r="V128" s="457"/>
      <c r="W128" s="457"/>
      <c r="X128" s="457"/>
      <c r="Y128" s="1"/>
      <c r="Z128" s="1"/>
      <c r="AA128" s="1"/>
      <c r="AB128" s="1"/>
    </row>
    <row r="129" spans="1:28" ht="15.75" customHeight="1" x14ac:dyDescent="0.35">
      <c r="A129" s="538" t="s">
        <v>100</v>
      </c>
      <c r="B129" s="500"/>
      <c r="C129" s="506"/>
      <c r="D129" s="280" t="s">
        <v>54</v>
      </c>
      <c r="E129" s="44">
        <f t="shared" ref="E129:Q129" si="44">IFERROR(IF(E126+E91=0,"",E126+E91),0)</f>
        <v>0</v>
      </c>
      <c r="F129" s="45">
        <f t="shared" si="44"/>
        <v>0</v>
      </c>
      <c r="G129" s="44">
        <f t="shared" si="44"/>
        <v>0</v>
      </c>
      <c r="H129" s="45">
        <f t="shared" si="44"/>
        <v>0</v>
      </c>
      <c r="I129" s="44">
        <f t="shared" si="44"/>
        <v>0</v>
      </c>
      <c r="J129" s="45">
        <f t="shared" si="44"/>
        <v>0</v>
      </c>
      <c r="K129" s="44">
        <f t="shared" si="44"/>
        <v>0</v>
      </c>
      <c r="L129" s="45">
        <f t="shared" si="44"/>
        <v>0</v>
      </c>
      <c r="M129" s="44">
        <f t="shared" si="44"/>
        <v>0</v>
      </c>
      <c r="N129" s="45">
        <f t="shared" si="44"/>
        <v>0</v>
      </c>
      <c r="O129" s="44">
        <f t="shared" si="44"/>
        <v>0</v>
      </c>
      <c r="P129" s="45">
        <f t="shared" si="44"/>
        <v>0</v>
      </c>
      <c r="Q129" s="44">
        <f t="shared" si="44"/>
        <v>0</v>
      </c>
      <c r="R129" s="455"/>
      <c r="S129" s="460"/>
      <c r="T129" s="460"/>
      <c r="U129" s="458"/>
      <c r="V129" s="458"/>
      <c r="W129" s="458"/>
      <c r="X129" s="462"/>
      <c r="Y129" s="1"/>
      <c r="Z129" s="1"/>
      <c r="AA129" s="1"/>
      <c r="AB129" s="1"/>
    </row>
    <row r="130" spans="1:28" ht="15.75" customHeight="1" x14ac:dyDescent="0.35">
      <c r="A130" s="471"/>
      <c r="B130" s="507"/>
      <c r="C130" s="482"/>
      <c r="D130" s="281" t="s">
        <v>55</v>
      </c>
      <c r="E130" s="46">
        <f t="shared" ref="E130:Q130" si="45">IFERROR(IF(E127+E92=0,"",E127+E92),0)</f>
        <v>0</v>
      </c>
      <c r="F130" s="47">
        <f t="shared" si="45"/>
        <v>0</v>
      </c>
      <c r="G130" s="46">
        <f t="shared" si="45"/>
        <v>0</v>
      </c>
      <c r="H130" s="47">
        <f t="shared" si="45"/>
        <v>0</v>
      </c>
      <c r="I130" s="46">
        <f t="shared" si="45"/>
        <v>0</v>
      </c>
      <c r="J130" s="47">
        <f t="shared" si="45"/>
        <v>0</v>
      </c>
      <c r="K130" s="46">
        <f t="shared" si="45"/>
        <v>0</v>
      </c>
      <c r="L130" s="47">
        <f t="shared" si="45"/>
        <v>0</v>
      </c>
      <c r="M130" s="46">
        <f t="shared" si="45"/>
        <v>0</v>
      </c>
      <c r="N130" s="47">
        <f t="shared" si="45"/>
        <v>0</v>
      </c>
      <c r="O130" s="46">
        <f t="shared" si="45"/>
        <v>0</v>
      </c>
      <c r="P130" s="47">
        <f t="shared" si="45"/>
        <v>0</v>
      </c>
      <c r="Q130" s="46">
        <f t="shared" si="45"/>
        <v>0</v>
      </c>
      <c r="R130" s="456"/>
      <c r="S130" s="459"/>
      <c r="T130" s="459"/>
      <c r="U130" s="459"/>
      <c r="V130" s="459"/>
      <c r="W130" s="459"/>
      <c r="X130" s="456"/>
      <c r="Y130" s="1"/>
      <c r="Z130" s="1"/>
      <c r="AA130" s="1"/>
      <c r="AB130" s="1"/>
    </row>
    <row r="131" spans="1:28" ht="15.75" customHeight="1" x14ac:dyDescent="0.35">
      <c r="A131" s="472"/>
      <c r="B131" s="472"/>
      <c r="C131" s="483"/>
      <c r="D131" s="282" t="s">
        <v>5</v>
      </c>
      <c r="E131" s="48" t="str">
        <f t="shared" ref="E131:Q131" si="46">IF(E129+E130=0,"",E129+E130)</f>
        <v/>
      </c>
      <c r="F131" s="49" t="str">
        <f t="shared" si="46"/>
        <v/>
      </c>
      <c r="G131" s="48" t="str">
        <f t="shared" si="46"/>
        <v/>
      </c>
      <c r="H131" s="49" t="str">
        <f t="shared" si="46"/>
        <v/>
      </c>
      <c r="I131" s="48" t="str">
        <f t="shared" si="46"/>
        <v/>
      </c>
      <c r="J131" s="49" t="str">
        <f t="shared" si="46"/>
        <v/>
      </c>
      <c r="K131" s="48" t="str">
        <f t="shared" si="46"/>
        <v/>
      </c>
      <c r="L131" s="49" t="str">
        <f t="shared" si="46"/>
        <v/>
      </c>
      <c r="M131" s="48" t="str">
        <f t="shared" si="46"/>
        <v/>
      </c>
      <c r="N131" s="49" t="str">
        <f t="shared" si="46"/>
        <v/>
      </c>
      <c r="O131" s="48" t="str">
        <f t="shared" si="46"/>
        <v/>
      </c>
      <c r="P131" s="49" t="str">
        <f t="shared" si="46"/>
        <v/>
      </c>
      <c r="Q131" s="48" t="str">
        <f t="shared" si="46"/>
        <v/>
      </c>
      <c r="R131" s="456"/>
      <c r="S131" s="459"/>
      <c r="T131" s="459"/>
      <c r="U131" s="459"/>
      <c r="V131" s="459"/>
      <c r="W131" s="459"/>
      <c r="X131" s="456"/>
      <c r="Y131" s="1"/>
      <c r="Z131" s="1"/>
      <c r="AA131" s="1"/>
      <c r="AB131" s="1"/>
    </row>
    <row r="132" spans="1:28" ht="15.75" customHeight="1" x14ac:dyDescent="0.35">
      <c r="A132" s="539" t="s">
        <v>101</v>
      </c>
      <c r="B132" s="533"/>
      <c r="C132" s="496"/>
      <c r="D132" s="18" t="s">
        <v>54</v>
      </c>
      <c r="E132" s="13"/>
      <c r="F132" s="14"/>
      <c r="G132" s="13"/>
      <c r="H132" s="14"/>
      <c r="I132" s="15"/>
      <c r="J132" s="14"/>
      <c r="K132" s="15"/>
      <c r="L132" s="14"/>
      <c r="M132" s="15"/>
      <c r="N132" s="14"/>
      <c r="O132" s="15"/>
      <c r="P132" s="14"/>
      <c r="Q132" s="15"/>
      <c r="R132" s="513"/>
      <c r="S132" s="514"/>
      <c r="T132" s="514"/>
      <c r="U132" s="514"/>
      <c r="V132" s="514"/>
      <c r="W132" s="514"/>
      <c r="X132" s="514"/>
      <c r="Y132" s="1"/>
      <c r="Z132" s="1"/>
      <c r="AA132" s="1"/>
      <c r="AB132" s="1"/>
    </row>
    <row r="133" spans="1:28" ht="15.75" customHeight="1" x14ac:dyDescent="0.35">
      <c r="A133" s="487"/>
      <c r="B133" s="507"/>
      <c r="C133" s="482"/>
      <c r="D133" s="263" t="s">
        <v>55</v>
      </c>
      <c r="E133" s="262"/>
      <c r="F133" s="6"/>
      <c r="G133" s="262"/>
      <c r="H133" s="6"/>
      <c r="I133" s="7"/>
      <c r="J133" s="6"/>
      <c r="K133" s="7"/>
      <c r="L133" s="6"/>
      <c r="M133" s="7"/>
      <c r="N133" s="6"/>
      <c r="O133" s="7"/>
      <c r="P133" s="6"/>
      <c r="Q133" s="7"/>
      <c r="R133" s="512"/>
      <c r="S133" s="512"/>
      <c r="T133" s="512"/>
      <c r="U133" s="512"/>
      <c r="V133" s="512"/>
      <c r="W133" s="512"/>
      <c r="X133" s="512"/>
      <c r="Y133" s="1"/>
      <c r="Z133" s="1"/>
      <c r="AA133" s="1"/>
      <c r="AB133" s="1"/>
    </row>
    <row r="134" spans="1:28" ht="15.75" customHeight="1" x14ac:dyDescent="0.35">
      <c r="A134" s="489"/>
      <c r="B134" s="534"/>
      <c r="C134" s="497"/>
      <c r="D134" s="19" t="s">
        <v>8</v>
      </c>
      <c r="E134" s="20" t="str">
        <f t="shared" ref="E134:Q134" si="47">IF(E132+E133=0,"",E132+E133)</f>
        <v/>
      </c>
      <c r="F134" s="16" t="str">
        <f t="shared" si="47"/>
        <v/>
      </c>
      <c r="G134" s="20" t="str">
        <f t="shared" si="47"/>
        <v/>
      </c>
      <c r="H134" s="16" t="str">
        <f t="shared" si="47"/>
        <v/>
      </c>
      <c r="I134" s="21" t="str">
        <f t="shared" si="47"/>
        <v/>
      </c>
      <c r="J134" s="16" t="str">
        <f t="shared" si="47"/>
        <v/>
      </c>
      <c r="K134" s="21" t="str">
        <f t="shared" si="47"/>
        <v/>
      </c>
      <c r="L134" s="16" t="str">
        <f t="shared" si="47"/>
        <v/>
      </c>
      <c r="M134" s="21" t="str">
        <f t="shared" si="47"/>
        <v/>
      </c>
      <c r="N134" s="16" t="str">
        <f t="shared" si="47"/>
        <v/>
      </c>
      <c r="O134" s="21" t="str">
        <f t="shared" si="47"/>
        <v/>
      </c>
      <c r="P134" s="16" t="str">
        <f t="shared" si="47"/>
        <v/>
      </c>
      <c r="Q134" s="21" t="str">
        <f t="shared" si="47"/>
        <v/>
      </c>
      <c r="R134" s="512"/>
      <c r="S134" s="464"/>
      <c r="T134" s="464"/>
      <c r="U134" s="464"/>
      <c r="V134" s="464"/>
      <c r="W134" s="464"/>
      <c r="X134" s="464"/>
      <c r="Y134" s="1"/>
      <c r="Z134" s="1"/>
      <c r="AA134" s="1"/>
      <c r="AB134" s="1"/>
    </row>
    <row r="135" spans="1:28" ht="15.75" customHeight="1" x14ac:dyDescent="0.35">
      <c r="A135" s="540" t="s">
        <v>102</v>
      </c>
      <c r="B135" s="541"/>
      <c r="C135" s="541"/>
      <c r="D135" s="541"/>
      <c r="E135" s="22"/>
      <c r="F135" s="23"/>
      <c r="G135" s="22"/>
      <c r="H135" s="23"/>
      <c r="I135" s="24"/>
      <c r="J135" s="23"/>
      <c r="K135" s="24"/>
      <c r="L135" s="23"/>
      <c r="M135" s="24"/>
      <c r="N135" s="23"/>
      <c r="O135" s="24"/>
      <c r="P135" s="23"/>
      <c r="Q135" s="25"/>
      <c r="R135" s="26"/>
      <c r="S135" s="264"/>
      <c r="T135" s="264"/>
      <c r="U135" s="264"/>
      <c r="V135" s="264"/>
      <c r="W135" s="264"/>
      <c r="X135" s="27"/>
      <c r="Y135" s="1"/>
      <c r="Z135" s="1"/>
      <c r="AA135" s="1"/>
      <c r="AB135" s="1"/>
    </row>
    <row r="136" spans="1:28" ht="30.5" customHeight="1" x14ac:dyDescent="0.35">
      <c r="A136" s="542" t="s">
        <v>103</v>
      </c>
      <c r="B136" s="533"/>
      <c r="C136" s="496"/>
      <c r="D136" s="292" t="s">
        <v>112</v>
      </c>
      <c r="E136" s="293"/>
      <c r="F136" s="52"/>
      <c r="G136" s="293"/>
      <c r="H136" s="52"/>
      <c r="I136" s="53"/>
      <c r="J136" s="52"/>
      <c r="K136" s="53"/>
      <c r="L136" s="52"/>
      <c r="M136" s="53"/>
      <c r="N136" s="52"/>
      <c r="O136" s="53"/>
      <c r="P136" s="52"/>
      <c r="Q136" s="294"/>
      <c r="R136" s="516"/>
      <c r="S136" s="517"/>
      <c r="T136" s="514"/>
      <c r="U136" s="514"/>
      <c r="V136" s="514"/>
      <c r="W136" s="514"/>
      <c r="X136" s="514"/>
      <c r="Y136" s="1"/>
      <c r="Z136" s="1"/>
      <c r="AA136" s="1"/>
      <c r="AB136" s="1"/>
    </row>
    <row r="137" spans="1:28" ht="29" customHeight="1" x14ac:dyDescent="0.35">
      <c r="A137" s="487"/>
      <c r="B137" s="507"/>
      <c r="C137" s="482"/>
      <c r="D137" s="295" t="s">
        <v>113</v>
      </c>
      <c r="E137" s="296"/>
      <c r="F137" s="53"/>
      <c r="G137" s="296"/>
      <c r="H137" s="53"/>
      <c r="I137" s="296"/>
      <c r="J137" s="53"/>
      <c r="K137" s="296"/>
      <c r="L137" s="53"/>
      <c r="M137" s="296"/>
      <c r="N137" s="53"/>
      <c r="O137" s="296"/>
      <c r="P137" s="53"/>
      <c r="Q137" s="296"/>
      <c r="R137" s="456"/>
      <c r="S137" s="510"/>
      <c r="T137" s="512"/>
      <c r="U137" s="512"/>
      <c r="V137" s="512"/>
      <c r="W137" s="512"/>
      <c r="X137" s="512"/>
      <c r="Y137" s="1"/>
      <c r="Z137" s="1"/>
      <c r="AA137" s="1"/>
      <c r="AB137" s="1"/>
    </row>
    <row r="138" spans="1:28" ht="28.5" customHeight="1" x14ac:dyDescent="0.35">
      <c r="A138" s="487"/>
      <c r="B138" s="471"/>
      <c r="C138" s="482"/>
      <c r="D138" s="297" t="s">
        <v>114</v>
      </c>
      <c r="E138" s="36" t="str">
        <f t="shared" ref="E138:Q138" si="48">IF(E136+E137=0,"",E136+E137)</f>
        <v/>
      </c>
      <c r="F138" s="37" t="str">
        <f t="shared" si="48"/>
        <v/>
      </c>
      <c r="G138" s="36" t="str">
        <f t="shared" si="48"/>
        <v/>
      </c>
      <c r="H138" s="37" t="str">
        <f t="shared" si="48"/>
        <v/>
      </c>
      <c r="I138" s="36" t="str">
        <f t="shared" si="48"/>
        <v/>
      </c>
      <c r="J138" s="37" t="str">
        <f t="shared" si="48"/>
        <v/>
      </c>
      <c r="K138" s="36" t="str">
        <f t="shared" si="48"/>
        <v/>
      </c>
      <c r="L138" s="37" t="str">
        <f t="shared" si="48"/>
        <v/>
      </c>
      <c r="M138" s="36" t="str">
        <f t="shared" si="48"/>
        <v/>
      </c>
      <c r="N138" s="37" t="str">
        <f t="shared" si="48"/>
        <v/>
      </c>
      <c r="O138" s="36" t="str">
        <f t="shared" si="48"/>
        <v/>
      </c>
      <c r="P138" s="37" t="str">
        <f t="shared" si="48"/>
        <v/>
      </c>
      <c r="Q138" s="36" t="str">
        <f t="shared" si="48"/>
        <v/>
      </c>
      <c r="R138" s="457"/>
      <c r="S138" s="511"/>
      <c r="T138" s="464"/>
      <c r="U138" s="464"/>
      <c r="V138" s="464"/>
      <c r="W138" s="464"/>
      <c r="X138" s="464"/>
      <c r="Y138" s="1"/>
      <c r="Z138" s="1"/>
      <c r="AA138" s="1"/>
      <c r="AB138" s="1"/>
    </row>
    <row r="139" spans="1:28" ht="29.5" customHeight="1" x14ac:dyDescent="0.35">
      <c r="A139" s="543" t="s">
        <v>104</v>
      </c>
      <c r="B139" s="544"/>
      <c r="C139" s="545"/>
      <c r="D139" s="292" t="s">
        <v>112</v>
      </c>
      <c r="E139" s="54"/>
      <c r="F139" s="55"/>
      <c r="G139" s="54"/>
      <c r="H139" s="55"/>
      <c r="I139" s="56"/>
      <c r="J139" s="55"/>
      <c r="K139" s="56"/>
      <c r="L139" s="55"/>
      <c r="M139" s="56"/>
      <c r="N139" s="55"/>
      <c r="O139" s="56"/>
      <c r="P139" s="55"/>
      <c r="Q139" s="57"/>
      <c r="R139" s="509"/>
      <c r="S139" s="465"/>
      <c r="T139" s="465"/>
      <c r="U139" s="465"/>
      <c r="V139" s="465"/>
      <c r="W139" s="465"/>
      <c r="X139" s="465"/>
      <c r="Y139" s="1"/>
      <c r="Z139" s="1"/>
      <c r="AA139" s="1"/>
      <c r="AB139" s="1"/>
    </row>
    <row r="140" spans="1:28" ht="28.5" customHeight="1" x14ac:dyDescent="0.35">
      <c r="A140" s="546"/>
      <c r="B140" s="507"/>
      <c r="C140" s="482"/>
      <c r="D140" s="295" t="s">
        <v>113</v>
      </c>
      <c r="E140" s="296"/>
      <c r="F140" s="53"/>
      <c r="G140" s="296"/>
      <c r="H140" s="53"/>
      <c r="I140" s="296"/>
      <c r="J140" s="53"/>
      <c r="K140" s="296"/>
      <c r="L140" s="53"/>
      <c r="M140" s="296"/>
      <c r="N140" s="53"/>
      <c r="O140" s="296"/>
      <c r="P140" s="53"/>
      <c r="Q140" s="58"/>
      <c r="R140" s="510"/>
      <c r="S140" s="512"/>
      <c r="T140" s="512"/>
      <c r="U140" s="512"/>
      <c r="V140" s="512"/>
      <c r="W140" s="512"/>
      <c r="X140" s="512"/>
      <c r="Y140" s="1"/>
      <c r="Z140" s="1"/>
      <c r="AA140" s="1"/>
      <c r="AB140" s="1"/>
    </row>
    <row r="141" spans="1:28" ht="35.25" customHeight="1" x14ac:dyDescent="0.35">
      <c r="A141" s="547"/>
      <c r="B141" s="548"/>
      <c r="C141" s="549"/>
      <c r="D141" s="297" t="s">
        <v>114</v>
      </c>
      <c r="E141" s="59" t="str">
        <f t="shared" ref="E141:Q141" si="49">IF(E139+E140=0,"",E139+E140)</f>
        <v/>
      </c>
      <c r="F141" s="60" t="str">
        <f t="shared" si="49"/>
        <v/>
      </c>
      <c r="G141" s="59" t="str">
        <f t="shared" si="49"/>
        <v/>
      </c>
      <c r="H141" s="60" t="str">
        <f t="shared" si="49"/>
        <v/>
      </c>
      <c r="I141" s="59" t="str">
        <f t="shared" si="49"/>
        <v/>
      </c>
      <c r="J141" s="60" t="str">
        <f t="shared" si="49"/>
        <v/>
      </c>
      <c r="K141" s="60" t="str">
        <f t="shared" si="49"/>
        <v/>
      </c>
      <c r="L141" s="59" t="str">
        <f t="shared" si="49"/>
        <v/>
      </c>
      <c r="M141" s="60" t="str">
        <f t="shared" si="49"/>
        <v/>
      </c>
      <c r="N141" s="59" t="str">
        <f t="shared" si="49"/>
        <v/>
      </c>
      <c r="O141" s="60" t="str">
        <f t="shared" si="49"/>
        <v/>
      </c>
      <c r="P141" s="59" t="str">
        <f t="shared" si="49"/>
        <v/>
      </c>
      <c r="Q141" s="60" t="str">
        <f t="shared" si="49"/>
        <v/>
      </c>
      <c r="R141" s="511"/>
      <c r="S141" s="464"/>
      <c r="T141" s="464"/>
      <c r="U141" s="464"/>
      <c r="V141" s="464"/>
      <c r="W141" s="464"/>
      <c r="X141" s="464"/>
      <c r="Y141" s="1"/>
      <c r="Z141" s="1"/>
      <c r="AA141" s="1"/>
      <c r="AB141" s="1"/>
    </row>
    <row r="142" spans="1:28" ht="15.75" customHeight="1" x14ac:dyDescent="0.35">
      <c r="A142" s="536" t="s">
        <v>70</v>
      </c>
      <c r="B142" s="471"/>
      <c r="C142" s="482"/>
      <c r="D142" s="265" t="s">
        <v>54</v>
      </c>
      <c r="E142" s="259"/>
      <c r="F142" s="260"/>
      <c r="G142" s="259"/>
      <c r="H142" s="260"/>
      <c r="I142" s="261"/>
      <c r="J142" s="260"/>
      <c r="K142" s="261"/>
      <c r="L142" s="260"/>
      <c r="M142" s="261"/>
      <c r="N142" s="260"/>
      <c r="O142" s="261"/>
      <c r="P142" s="260"/>
      <c r="Q142" s="261"/>
      <c r="R142" s="514"/>
      <c r="S142" s="514"/>
      <c r="T142" s="514"/>
      <c r="U142" s="514"/>
      <c r="V142" s="514"/>
      <c r="W142" s="514"/>
      <c r="X142" s="514"/>
      <c r="Y142" s="1"/>
      <c r="Z142" s="1"/>
      <c r="AA142" s="1"/>
      <c r="AB142" s="1"/>
    </row>
    <row r="143" spans="1:28" ht="15.75" customHeight="1" x14ac:dyDescent="0.35">
      <c r="A143" s="487"/>
      <c r="B143" s="507"/>
      <c r="C143" s="482"/>
      <c r="D143" s="263" t="s">
        <v>55</v>
      </c>
      <c r="E143" s="262"/>
      <c r="F143" s="6"/>
      <c r="G143" s="262"/>
      <c r="H143" s="6"/>
      <c r="I143" s="7"/>
      <c r="J143" s="6"/>
      <c r="K143" s="7"/>
      <c r="L143" s="6"/>
      <c r="M143" s="7"/>
      <c r="N143" s="6"/>
      <c r="O143" s="7"/>
      <c r="P143" s="6"/>
      <c r="Q143" s="7"/>
      <c r="R143" s="512"/>
      <c r="S143" s="512"/>
      <c r="T143" s="512"/>
      <c r="U143" s="512"/>
      <c r="V143" s="512"/>
      <c r="W143" s="512"/>
      <c r="X143" s="512"/>
      <c r="Y143" s="1"/>
      <c r="Z143" s="1"/>
      <c r="AA143" s="1"/>
      <c r="AB143" s="1"/>
    </row>
    <row r="144" spans="1:28" ht="15.75" customHeight="1" thickBot="1" x14ac:dyDescent="0.4">
      <c r="A144" s="489"/>
      <c r="B144" s="534"/>
      <c r="C144" s="497"/>
      <c r="D144" s="19" t="s">
        <v>8</v>
      </c>
      <c r="E144" s="20" t="str">
        <f t="shared" ref="E144:Q144" si="50">IF(E142+E143=0,"",E142+E143)</f>
        <v/>
      </c>
      <c r="F144" s="16" t="str">
        <f t="shared" si="50"/>
        <v/>
      </c>
      <c r="G144" s="20" t="str">
        <f t="shared" si="50"/>
        <v/>
      </c>
      <c r="H144" s="16" t="str">
        <f t="shared" si="50"/>
        <v/>
      </c>
      <c r="I144" s="21" t="str">
        <f t="shared" si="50"/>
        <v/>
      </c>
      <c r="J144" s="16" t="str">
        <f t="shared" si="50"/>
        <v/>
      </c>
      <c r="K144" s="21" t="str">
        <f t="shared" si="50"/>
        <v/>
      </c>
      <c r="L144" s="16" t="str">
        <f t="shared" si="50"/>
        <v/>
      </c>
      <c r="M144" s="21" t="str">
        <f t="shared" si="50"/>
        <v/>
      </c>
      <c r="N144" s="16" t="str">
        <f t="shared" si="50"/>
        <v/>
      </c>
      <c r="O144" s="21" t="str">
        <f t="shared" si="50"/>
        <v/>
      </c>
      <c r="P144" s="16" t="str">
        <f t="shared" si="50"/>
        <v/>
      </c>
      <c r="Q144" s="21" t="str">
        <f t="shared" si="50"/>
        <v/>
      </c>
      <c r="R144" s="464"/>
      <c r="S144" s="464"/>
      <c r="T144" s="464"/>
      <c r="U144" s="464"/>
      <c r="V144" s="464"/>
      <c r="W144" s="464"/>
      <c r="X144" s="464"/>
      <c r="Y144" s="1"/>
      <c r="Z144" s="1"/>
      <c r="AA144" s="1"/>
      <c r="AB144" s="1"/>
    </row>
    <row r="145" spans="1:28" ht="15.75" customHeight="1" x14ac:dyDescent="0.35">
      <c r="A145" s="498" t="s">
        <v>105</v>
      </c>
      <c r="B145" s="533"/>
      <c r="C145" s="496"/>
      <c r="D145" s="265" t="s">
        <v>54</v>
      </c>
      <c r="E145" s="13"/>
      <c r="F145" s="14"/>
      <c r="G145" s="13"/>
      <c r="H145" s="14"/>
      <c r="I145" s="15"/>
      <c r="J145" s="14"/>
      <c r="K145" s="15"/>
      <c r="L145" s="14"/>
      <c r="M145" s="15"/>
      <c r="N145" s="14"/>
      <c r="O145" s="15"/>
      <c r="P145" s="14"/>
      <c r="Q145" s="15"/>
      <c r="R145" s="514"/>
      <c r="S145" s="514"/>
      <c r="T145" s="514"/>
      <c r="U145" s="514"/>
      <c r="V145" s="514"/>
      <c r="W145" s="514"/>
      <c r="X145" s="514"/>
      <c r="Y145" s="1"/>
      <c r="Z145" s="1"/>
      <c r="AA145" s="1"/>
      <c r="AB145" s="1"/>
    </row>
    <row r="146" spans="1:28" ht="15.75" customHeight="1" x14ac:dyDescent="0.35">
      <c r="A146" s="487"/>
      <c r="B146" s="507"/>
      <c r="C146" s="482"/>
      <c r="D146" s="263" t="s">
        <v>55</v>
      </c>
      <c r="E146" s="262"/>
      <c r="F146" s="6"/>
      <c r="G146" s="262"/>
      <c r="H146" s="6"/>
      <c r="I146" s="7"/>
      <c r="J146" s="6"/>
      <c r="K146" s="7"/>
      <c r="L146" s="6"/>
      <c r="M146" s="7"/>
      <c r="N146" s="6"/>
      <c r="O146" s="7"/>
      <c r="P146" s="6"/>
      <c r="Q146" s="7"/>
      <c r="R146" s="512"/>
      <c r="S146" s="512"/>
      <c r="T146" s="512"/>
      <c r="U146" s="512"/>
      <c r="V146" s="512"/>
      <c r="W146" s="512"/>
      <c r="X146" s="512"/>
      <c r="Y146" s="1"/>
      <c r="Z146" s="1"/>
      <c r="AA146" s="1"/>
      <c r="AB146" s="1"/>
    </row>
    <row r="147" spans="1:28" ht="15.75" customHeight="1" thickBot="1" x14ac:dyDescent="0.4">
      <c r="A147" s="489"/>
      <c r="B147" s="534"/>
      <c r="C147" s="497"/>
      <c r="D147" s="19" t="s">
        <v>8</v>
      </c>
      <c r="E147" s="20" t="str">
        <f t="shared" ref="E147:Q147" si="51">IF(E145+E146=0,"",E145+E146)</f>
        <v/>
      </c>
      <c r="F147" s="16" t="str">
        <f t="shared" si="51"/>
        <v/>
      </c>
      <c r="G147" s="20" t="str">
        <f t="shared" si="51"/>
        <v/>
      </c>
      <c r="H147" s="16" t="str">
        <f t="shared" si="51"/>
        <v/>
      </c>
      <c r="I147" s="21" t="str">
        <f t="shared" si="51"/>
        <v/>
      </c>
      <c r="J147" s="16" t="str">
        <f t="shared" si="51"/>
        <v/>
      </c>
      <c r="K147" s="21" t="str">
        <f t="shared" si="51"/>
        <v/>
      </c>
      <c r="L147" s="16" t="str">
        <f t="shared" si="51"/>
        <v/>
      </c>
      <c r="M147" s="21" t="str">
        <f t="shared" si="51"/>
        <v/>
      </c>
      <c r="N147" s="16" t="str">
        <f t="shared" si="51"/>
        <v/>
      </c>
      <c r="O147" s="21" t="str">
        <f t="shared" si="51"/>
        <v/>
      </c>
      <c r="P147" s="16" t="str">
        <f t="shared" si="51"/>
        <v/>
      </c>
      <c r="Q147" s="21" t="str">
        <f t="shared" si="51"/>
        <v/>
      </c>
      <c r="R147" s="464"/>
      <c r="S147" s="464"/>
      <c r="T147" s="464"/>
      <c r="U147" s="464"/>
      <c r="V147" s="464"/>
      <c r="W147" s="464"/>
      <c r="X147" s="464"/>
      <c r="Y147" s="1"/>
      <c r="Z147" s="1"/>
      <c r="AA147" s="1"/>
      <c r="AB147" s="1"/>
    </row>
    <row r="148" spans="1:28" ht="15.75" customHeight="1" x14ac:dyDescent="0.35">
      <c r="A148" s="495" t="s">
        <v>106</v>
      </c>
      <c r="B148" s="533"/>
      <c r="C148" s="496"/>
      <c r="D148" s="265" t="s">
        <v>54</v>
      </c>
      <c r="E148" s="13"/>
      <c r="F148" s="14"/>
      <c r="G148" s="13"/>
      <c r="H148" s="14"/>
      <c r="I148" s="15"/>
      <c r="J148" s="14"/>
      <c r="K148" s="15"/>
      <c r="L148" s="14"/>
      <c r="M148" s="15"/>
      <c r="N148" s="14"/>
      <c r="O148" s="15"/>
      <c r="P148" s="14"/>
      <c r="Q148" s="15"/>
      <c r="R148" s="514"/>
      <c r="S148" s="514"/>
      <c r="T148" s="514"/>
      <c r="U148" s="514"/>
      <c r="V148" s="514"/>
      <c r="W148" s="514"/>
      <c r="X148" s="514"/>
      <c r="Y148" s="1"/>
      <c r="Z148" s="1"/>
      <c r="AA148" s="1"/>
      <c r="AB148" s="1"/>
    </row>
    <row r="149" spans="1:28" ht="15.75" customHeight="1" x14ac:dyDescent="0.35">
      <c r="A149" s="487"/>
      <c r="B149" s="507"/>
      <c r="C149" s="482"/>
      <c r="D149" s="263" t="s">
        <v>55</v>
      </c>
      <c r="E149" s="262"/>
      <c r="F149" s="6"/>
      <c r="G149" s="262"/>
      <c r="H149" s="6"/>
      <c r="I149" s="7"/>
      <c r="J149" s="6"/>
      <c r="K149" s="7"/>
      <c r="L149" s="6"/>
      <c r="M149" s="7"/>
      <c r="N149" s="6"/>
      <c r="O149" s="7"/>
      <c r="P149" s="6"/>
      <c r="Q149" s="7"/>
      <c r="R149" s="512"/>
      <c r="S149" s="512"/>
      <c r="T149" s="512"/>
      <c r="U149" s="512"/>
      <c r="V149" s="512"/>
      <c r="W149" s="512"/>
      <c r="X149" s="512"/>
      <c r="Y149" s="1"/>
      <c r="Z149" s="1"/>
      <c r="AA149" s="1"/>
      <c r="AB149" s="1"/>
    </row>
    <row r="150" spans="1:28" ht="15.75" customHeight="1" thickBot="1" x14ac:dyDescent="0.4">
      <c r="A150" s="487"/>
      <c r="B150" s="471"/>
      <c r="C150" s="482"/>
      <c r="D150" s="19" t="s">
        <v>8</v>
      </c>
      <c r="E150" s="20" t="str">
        <f t="shared" ref="E150:Q150" si="52">IF(E148+E149=0,"",E148+E149)</f>
        <v/>
      </c>
      <c r="F150" s="16" t="str">
        <f t="shared" si="52"/>
        <v/>
      </c>
      <c r="G150" s="20" t="str">
        <f t="shared" si="52"/>
        <v/>
      </c>
      <c r="H150" s="16" t="str">
        <f t="shared" si="52"/>
        <v/>
      </c>
      <c r="I150" s="21" t="str">
        <f t="shared" si="52"/>
        <v/>
      </c>
      <c r="J150" s="16" t="str">
        <f t="shared" si="52"/>
        <v/>
      </c>
      <c r="K150" s="21" t="str">
        <f t="shared" si="52"/>
        <v/>
      </c>
      <c r="L150" s="16" t="str">
        <f t="shared" si="52"/>
        <v/>
      </c>
      <c r="M150" s="21" t="str">
        <f t="shared" si="52"/>
        <v/>
      </c>
      <c r="N150" s="16" t="str">
        <f t="shared" si="52"/>
        <v/>
      </c>
      <c r="O150" s="21" t="str">
        <f t="shared" si="52"/>
        <v/>
      </c>
      <c r="P150" s="16" t="str">
        <f t="shared" si="52"/>
        <v/>
      </c>
      <c r="Q150" s="21" t="str">
        <f t="shared" si="52"/>
        <v/>
      </c>
      <c r="R150" s="464"/>
      <c r="S150" s="464"/>
      <c r="T150" s="464"/>
      <c r="U150" s="464"/>
      <c r="V150" s="464"/>
      <c r="W150" s="464"/>
      <c r="X150" s="464"/>
      <c r="Y150" s="1"/>
      <c r="Z150" s="1"/>
      <c r="AA150" s="1"/>
      <c r="AB150" s="1"/>
    </row>
    <row r="151" spans="1:28" ht="15.75" customHeight="1" x14ac:dyDescent="0.35">
      <c r="A151" s="535" t="s">
        <v>107</v>
      </c>
      <c r="B151" s="533"/>
      <c r="C151" s="496"/>
      <c r="D151" s="265" t="s">
        <v>54</v>
      </c>
      <c r="E151" s="13"/>
      <c r="F151" s="14"/>
      <c r="G151" s="13"/>
      <c r="H151" s="14"/>
      <c r="I151" s="15"/>
      <c r="J151" s="14"/>
      <c r="K151" s="15"/>
      <c r="L151" s="14"/>
      <c r="M151" s="15"/>
      <c r="N151" s="14"/>
      <c r="O151" s="15"/>
      <c r="P151" s="14"/>
      <c r="Q151" s="15"/>
      <c r="R151" s="514"/>
      <c r="S151" s="514"/>
      <c r="T151" s="514"/>
      <c r="U151" s="514"/>
      <c r="V151" s="514"/>
      <c r="W151" s="514"/>
      <c r="X151" s="514"/>
      <c r="Y151" s="1"/>
      <c r="Z151" s="1"/>
      <c r="AA151" s="1"/>
      <c r="AB151" s="1"/>
    </row>
    <row r="152" spans="1:28" ht="15.75" customHeight="1" x14ac:dyDescent="0.35">
      <c r="A152" s="471"/>
      <c r="B152" s="507"/>
      <c r="C152" s="482"/>
      <c r="D152" s="263" t="s">
        <v>55</v>
      </c>
      <c r="E152" s="262"/>
      <c r="F152" s="6"/>
      <c r="G152" s="262"/>
      <c r="H152" s="6"/>
      <c r="I152" s="7"/>
      <c r="J152" s="6"/>
      <c r="K152" s="7"/>
      <c r="L152" s="6"/>
      <c r="M152" s="7"/>
      <c r="N152" s="6"/>
      <c r="O152" s="7"/>
      <c r="P152" s="6"/>
      <c r="Q152" s="7"/>
      <c r="R152" s="512"/>
      <c r="S152" s="512"/>
      <c r="T152" s="512"/>
      <c r="U152" s="512"/>
      <c r="V152" s="512"/>
      <c r="W152" s="512"/>
      <c r="X152" s="512"/>
      <c r="Y152" s="1"/>
      <c r="Z152" s="1"/>
      <c r="AA152" s="1"/>
      <c r="AB152" s="1"/>
    </row>
    <row r="153" spans="1:28" ht="15.75" customHeight="1" thickBot="1" x14ac:dyDescent="0.4">
      <c r="A153" s="471"/>
      <c r="B153" s="471"/>
      <c r="C153" s="482"/>
      <c r="D153" s="19" t="s">
        <v>8</v>
      </c>
      <c r="E153" s="20" t="str">
        <f t="shared" ref="E153:Q153" si="53">IF(E151+E152=0,"",E151+E152)</f>
        <v/>
      </c>
      <c r="F153" s="16" t="str">
        <f t="shared" si="53"/>
        <v/>
      </c>
      <c r="G153" s="20" t="str">
        <f t="shared" si="53"/>
        <v/>
      </c>
      <c r="H153" s="16" t="str">
        <f t="shared" si="53"/>
        <v/>
      </c>
      <c r="I153" s="21" t="str">
        <f t="shared" si="53"/>
        <v/>
      </c>
      <c r="J153" s="16" t="str">
        <f t="shared" si="53"/>
        <v/>
      </c>
      <c r="K153" s="21" t="str">
        <f t="shared" si="53"/>
        <v/>
      </c>
      <c r="L153" s="16" t="str">
        <f t="shared" si="53"/>
        <v/>
      </c>
      <c r="M153" s="21" t="str">
        <f t="shared" si="53"/>
        <v/>
      </c>
      <c r="N153" s="16" t="str">
        <f t="shared" si="53"/>
        <v/>
      </c>
      <c r="O153" s="21" t="str">
        <f t="shared" si="53"/>
        <v/>
      </c>
      <c r="P153" s="16" t="str">
        <f t="shared" si="53"/>
        <v/>
      </c>
      <c r="Q153" s="21" t="str">
        <f t="shared" si="53"/>
        <v/>
      </c>
      <c r="R153" s="464"/>
      <c r="S153" s="464"/>
      <c r="T153" s="464"/>
      <c r="U153" s="464"/>
      <c r="V153" s="464"/>
      <c r="W153" s="464"/>
      <c r="X153" s="464"/>
      <c r="Y153" s="1"/>
      <c r="Z153" s="1"/>
      <c r="AA153" s="1"/>
      <c r="AB153" s="1"/>
    </row>
    <row r="154" spans="1:28" ht="15.75" customHeight="1" x14ac:dyDescent="0.35">
      <c r="A154" s="495" t="s">
        <v>108</v>
      </c>
      <c r="B154" s="533"/>
      <c r="C154" s="496"/>
      <c r="D154" s="265" t="s">
        <v>54</v>
      </c>
      <c r="E154" s="13"/>
      <c r="F154" s="14"/>
      <c r="G154" s="13"/>
      <c r="H154" s="14"/>
      <c r="I154" s="15"/>
      <c r="J154" s="14"/>
      <c r="K154" s="15"/>
      <c r="L154" s="14"/>
      <c r="M154" s="15"/>
      <c r="N154" s="14"/>
      <c r="O154" s="15"/>
      <c r="P154" s="14"/>
      <c r="Q154" s="15"/>
      <c r="R154" s="514"/>
      <c r="S154" s="514"/>
      <c r="T154" s="514"/>
      <c r="U154" s="514"/>
      <c r="V154" s="514"/>
      <c r="W154" s="514"/>
      <c r="X154" s="514"/>
      <c r="Y154" s="1"/>
      <c r="Z154" s="1"/>
      <c r="AA154" s="1"/>
      <c r="AB154" s="1"/>
    </row>
    <row r="155" spans="1:28" ht="15.75" customHeight="1" x14ac:dyDescent="0.35">
      <c r="A155" s="487"/>
      <c r="B155" s="507"/>
      <c r="C155" s="482"/>
      <c r="D155" s="263" t="s">
        <v>55</v>
      </c>
      <c r="E155" s="262"/>
      <c r="F155" s="6"/>
      <c r="G155" s="262"/>
      <c r="H155" s="6"/>
      <c r="I155" s="7"/>
      <c r="J155" s="6"/>
      <c r="K155" s="7"/>
      <c r="L155" s="6"/>
      <c r="M155" s="7"/>
      <c r="N155" s="6"/>
      <c r="O155" s="7"/>
      <c r="P155" s="6"/>
      <c r="Q155" s="7"/>
      <c r="R155" s="512"/>
      <c r="S155" s="512"/>
      <c r="T155" s="512"/>
      <c r="U155" s="512"/>
      <c r="V155" s="512"/>
      <c r="W155" s="512"/>
      <c r="X155" s="512"/>
      <c r="Y155" s="1"/>
      <c r="Z155" s="1"/>
      <c r="AA155" s="1"/>
      <c r="AB155" s="1"/>
    </row>
    <row r="156" spans="1:28" ht="15.75" customHeight="1" thickBot="1" x14ac:dyDescent="0.4">
      <c r="A156" s="487"/>
      <c r="B156" s="471"/>
      <c r="C156" s="482"/>
      <c r="D156" s="19" t="s">
        <v>8</v>
      </c>
      <c r="E156" s="20" t="str">
        <f t="shared" ref="E156:Q156" si="54">IF(E154+E155=0,"",E154+E155)</f>
        <v/>
      </c>
      <c r="F156" s="16" t="str">
        <f t="shared" si="54"/>
        <v/>
      </c>
      <c r="G156" s="20" t="str">
        <f t="shared" si="54"/>
        <v/>
      </c>
      <c r="H156" s="16" t="str">
        <f t="shared" si="54"/>
        <v/>
      </c>
      <c r="I156" s="21" t="str">
        <f t="shared" si="54"/>
        <v/>
      </c>
      <c r="J156" s="16" t="str">
        <f t="shared" si="54"/>
        <v/>
      </c>
      <c r="K156" s="21" t="str">
        <f t="shared" si="54"/>
        <v/>
      </c>
      <c r="L156" s="16" t="str">
        <f t="shared" si="54"/>
        <v/>
      </c>
      <c r="M156" s="21" t="str">
        <f t="shared" si="54"/>
        <v/>
      </c>
      <c r="N156" s="16" t="str">
        <f t="shared" si="54"/>
        <v/>
      </c>
      <c r="O156" s="21" t="str">
        <f t="shared" si="54"/>
        <v/>
      </c>
      <c r="P156" s="16" t="str">
        <f t="shared" si="54"/>
        <v/>
      </c>
      <c r="Q156" s="21" t="str">
        <f t="shared" si="54"/>
        <v/>
      </c>
      <c r="R156" s="464"/>
      <c r="S156" s="512"/>
      <c r="T156" s="512"/>
      <c r="U156" s="512"/>
      <c r="V156" s="512"/>
      <c r="W156" s="512"/>
      <c r="X156" s="512"/>
      <c r="Y156" s="1"/>
      <c r="Z156" s="1"/>
      <c r="AA156" s="1"/>
      <c r="AB156" s="1"/>
    </row>
    <row r="157" spans="1:28" ht="15.75" customHeight="1" x14ac:dyDescent="0.35">
      <c r="A157" s="536" t="s">
        <v>109</v>
      </c>
      <c r="B157" s="471"/>
      <c r="C157" s="482"/>
      <c r="D157" s="265" t="s">
        <v>54</v>
      </c>
      <c r="E157" s="259"/>
      <c r="F157" s="260"/>
      <c r="G157" s="259"/>
      <c r="H157" s="260"/>
      <c r="I157" s="261"/>
      <c r="J157" s="260"/>
      <c r="K157" s="261"/>
      <c r="L157" s="260"/>
      <c r="M157" s="261"/>
      <c r="N157" s="260"/>
      <c r="O157" s="261"/>
      <c r="P157" s="260"/>
      <c r="Q157" s="261"/>
      <c r="R157" s="518"/>
      <c r="S157" s="514"/>
      <c r="T157" s="514"/>
      <c r="U157" s="514"/>
      <c r="V157" s="514"/>
      <c r="W157" s="514"/>
      <c r="X157" s="514"/>
      <c r="Y157" s="1"/>
      <c r="Z157" s="1"/>
      <c r="AA157" s="1"/>
      <c r="AB157" s="1"/>
    </row>
    <row r="158" spans="1:28" ht="15.75" customHeight="1" x14ac:dyDescent="0.35">
      <c r="A158" s="487"/>
      <c r="B158" s="507"/>
      <c r="C158" s="482"/>
      <c r="D158" s="263" t="s">
        <v>55</v>
      </c>
      <c r="E158" s="262"/>
      <c r="F158" s="6"/>
      <c r="G158" s="262"/>
      <c r="H158" s="6"/>
      <c r="I158" s="7"/>
      <c r="J158" s="6"/>
      <c r="K158" s="7"/>
      <c r="L158" s="6"/>
      <c r="M158" s="7"/>
      <c r="N158" s="6"/>
      <c r="O158" s="7"/>
      <c r="P158" s="6"/>
      <c r="Q158" s="7"/>
      <c r="R158" s="512"/>
      <c r="S158" s="512"/>
      <c r="T158" s="512"/>
      <c r="U158" s="512"/>
      <c r="V158" s="512"/>
      <c r="W158" s="512"/>
      <c r="X158" s="512"/>
      <c r="Y158" s="1"/>
      <c r="Z158" s="1"/>
      <c r="AA158" s="1"/>
      <c r="AB158" s="1"/>
    </row>
    <row r="159" spans="1:28" ht="15.75" customHeight="1" thickBot="1" x14ac:dyDescent="0.4">
      <c r="A159" s="489"/>
      <c r="B159" s="534"/>
      <c r="C159" s="497"/>
      <c r="D159" s="19" t="s">
        <v>8</v>
      </c>
      <c r="E159" s="20" t="str">
        <f t="shared" ref="E159:Q159" si="55">IF(E157+E158=0,"",E157+E158)</f>
        <v/>
      </c>
      <c r="F159" s="20" t="str">
        <f t="shared" si="55"/>
        <v/>
      </c>
      <c r="G159" s="20" t="str">
        <f t="shared" si="55"/>
        <v/>
      </c>
      <c r="H159" s="20" t="str">
        <f t="shared" si="55"/>
        <v/>
      </c>
      <c r="I159" s="20" t="str">
        <f t="shared" si="55"/>
        <v/>
      </c>
      <c r="J159" s="61" t="str">
        <f t="shared" si="55"/>
        <v/>
      </c>
      <c r="K159" s="20" t="str">
        <f t="shared" si="55"/>
        <v/>
      </c>
      <c r="L159" s="61" t="str">
        <f t="shared" si="55"/>
        <v/>
      </c>
      <c r="M159" s="20" t="str">
        <f t="shared" si="55"/>
        <v/>
      </c>
      <c r="N159" s="61" t="str">
        <f t="shared" si="55"/>
        <v/>
      </c>
      <c r="O159" s="20" t="str">
        <f t="shared" si="55"/>
        <v/>
      </c>
      <c r="P159" s="61" t="str">
        <f t="shared" si="55"/>
        <v/>
      </c>
      <c r="Q159" s="20" t="str">
        <f t="shared" si="55"/>
        <v/>
      </c>
      <c r="R159" s="464"/>
      <c r="S159" s="464"/>
      <c r="T159" s="464"/>
      <c r="U159" s="464"/>
      <c r="V159" s="464"/>
      <c r="W159" s="464"/>
      <c r="X159" s="464"/>
      <c r="Y159" s="1"/>
      <c r="Z159" s="1"/>
      <c r="AA159" s="1"/>
      <c r="AB159" s="1"/>
    </row>
    <row r="160" spans="1:28" ht="15.75" customHeight="1" x14ac:dyDescent="0.35">
      <c r="A160" s="498" t="s">
        <v>110</v>
      </c>
      <c r="B160" s="533"/>
      <c r="C160" s="496"/>
      <c r="D160" s="265" t="s">
        <v>54</v>
      </c>
      <c r="E160" s="13"/>
      <c r="F160" s="14"/>
      <c r="G160" s="13"/>
      <c r="H160" s="14"/>
      <c r="I160" s="15"/>
      <c r="J160" s="14"/>
      <c r="K160" s="15"/>
      <c r="L160" s="14"/>
      <c r="M160" s="15"/>
      <c r="N160" s="14"/>
      <c r="O160" s="15"/>
      <c r="P160" s="14"/>
      <c r="Q160" s="15"/>
      <c r="R160" s="514"/>
      <c r="S160" s="514"/>
      <c r="T160" s="514"/>
      <c r="U160" s="514"/>
      <c r="V160" s="514"/>
      <c r="W160" s="514"/>
      <c r="X160" s="514"/>
      <c r="Y160" s="1"/>
      <c r="Z160" s="1"/>
      <c r="AA160" s="1"/>
      <c r="AB160" s="1"/>
    </row>
    <row r="161" spans="1:28" ht="15.75" customHeight="1" x14ac:dyDescent="0.35">
      <c r="A161" s="487"/>
      <c r="B161" s="507"/>
      <c r="C161" s="482"/>
      <c r="D161" s="263" t="s">
        <v>55</v>
      </c>
      <c r="E161" s="262"/>
      <c r="F161" s="6"/>
      <c r="G161" s="262"/>
      <c r="H161" s="6"/>
      <c r="I161" s="7"/>
      <c r="J161" s="6"/>
      <c r="K161" s="7"/>
      <c r="L161" s="6"/>
      <c r="M161" s="7"/>
      <c r="N161" s="6"/>
      <c r="O161" s="7"/>
      <c r="P161" s="6"/>
      <c r="Q161" s="7"/>
      <c r="R161" s="512"/>
      <c r="S161" s="512"/>
      <c r="T161" s="512"/>
      <c r="U161" s="512"/>
      <c r="V161" s="512"/>
      <c r="W161" s="512"/>
      <c r="X161" s="512"/>
      <c r="Y161" s="1"/>
      <c r="Z161" s="1"/>
      <c r="AA161" s="1"/>
      <c r="AB161" s="1"/>
    </row>
    <row r="162" spans="1:28" ht="15.75" customHeight="1" thickBot="1" x14ac:dyDescent="0.4">
      <c r="A162" s="489"/>
      <c r="B162" s="534"/>
      <c r="C162" s="497"/>
      <c r="D162" s="19" t="s">
        <v>8</v>
      </c>
      <c r="E162" s="20" t="str">
        <f t="shared" ref="E162:Q162" si="56">IF(E160+E161=0,"",E160+E161)</f>
        <v/>
      </c>
      <c r="F162" s="61" t="str">
        <f t="shared" si="56"/>
        <v/>
      </c>
      <c r="G162" s="20" t="str">
        <f t="shared" si="56"/>
        <v/>
      </c>
      <c r="H162" s="61" t="str">
        <f t="shared" si="56"/>
        <v/>
      </c>
      <c r="I162" s="20" t="str">
        <f t="shared" si="56"/>
        <v/>
      </c>
      <c r="J162" s="61" t="str">
        <f t="shared" si="56"/>
        <v/>
      </c>
      <c r="K162" s="20" t="str">
        <f t="shared" si="56"/>
        <v/>
      </c>
      <c r="L162" s="61" t="str">
        <f t="shared" si="56"/>
        <v/>
      </c>
      <c r="M162" s="20" t="str">
        <f t="shared" si="56"/>
        <v/>
      </c>
      <c r="N162" s="61" t="str">
        <f t="shared" si="56"/>
        <v/>
      </c>
      <c r="O162" s="20" t="str">
        <f t="shared" si="56"/>
        <v/>
      </c>
      <c r="P162" s="61" t="str">
        <f t="shared" si="56"/>
        <v/>
      </c>
      <c r="Q162" s="20" t="str">
        <f t="shared" si="56"/>
        <v/>
      </c>
      <c r="R162" s="464"/>
      <c r="S162" s="464"/>
      <c r="T162" s="464"/>
      <c r="U162" s="464"/>
      <c r="V162" s="464"/>
      <c r="W162" s="464"/>
      <c r="X162" s="464"/>
      <c r="Y162" s="1"/>
      <c r="Z162" s="1"/>
      <c r="AA162" s="1"/>
      <c r="AB162" s="1"/>
    </row>
    <row r="163" spans="1:28" ht="15.75" customHeight="1" x14ac:dyDescent="0.35">
      <c r="A163" s="495" t="s">
        <v>111</v>
      </c>
      <c r="B163" s="533"/>
      <c r="C163" s="496"/>
      <c r="D163" s="265" t="s">
        <v>54</v>
      </c>
      <c r="E163" s="13">
        <f t="shared" ref="E163:Q163" si="57">E157-E160</f>
        <v>0</v>
      </c>
      <c r="F163" s="14">
        <f t="shared" si="57"/>
        <v>0</v>
      </c>
      <c r="G163" s="13">
        <f t="shared" si="57"/>
        <v>0</v>
      </c>
      <c r="H163" s="14">
        <f t="shared" si="57"/>
        <v>0</v>
      </c>
      <c r="I163" s="15">
        <f t="shared" si="57"/>
        <v>0</v>
      </c>
      <c r="J163" s="14">
        <f t="shared" si="57"/>
        <v>0</v>
      </c>
      <c r="K163" s="15">
        <f t="shared" si="57"/>
        <v>0</v>
      </c>
      <c r="L163" s="14">
        <f t="shared" si="57"/>
        <v>0</v>
      </c>
      <c r="M163" s="15">
        <f t="shared" si="57"/>
        <v>0</v>
      </c>
      <c r="N163" s="14">
        <f t="shared" si="57"/>
        <v>0</v>
      </c>
      <c r="O163" s="15">
        <f t="shared" si="57"/>
        <v>0</v>
      </c>
      <c r="P163" s="14">
        <f t="shared" si="57"/>
        <v>0</v>
      </c>
      <c r="Q163" s="15">
        <f t="shared" si="57"/>
        <v>0</v>
      </c>
      <c r="R163" s="514"/>
      <c r="S163" s="514"/>
      <c r="T163" s="514"/>
      <c r="U163" s="514"/>
      <c r="V163" s="514"/>
      <c r="W163" s="514"/>
      <c r="X163" s="514"/>
      <c r="Y163" s="1"/>
      <c r="Z163" s="1"/>
      <c r="AA163" s="1"/>
      <c r="AB163" s="1"/>
    </row>
    <row r="164" spans="1:28" ht="15.75" customHeight="1" x14ac:dyDescent="0.35">
      <c r="A164" s="487"/>
      <c r="B164" s="507"/>
      <c r="C164" s="482"/>
      <c r="D164" s="263" t="s">
        <v>55</v>
      </c>
      <c r="E164" s="262">
        <f t="shared" ref="E164:Q164" si="58">E158-E161</f>
        <v>0</v>
      </c>
      <c r="F164" s="6">
        <f t="shared" si="58"/>
        <v>0</v>
      </c>
      <c r="G164" s="262">
        <f t="shared" si="58"/>
        <v>0</v>
      </c>
      <c r="H164" s="6">
        <f t="shared" si="58"/>
        <v>0</v>
      </c>
      <c r="I164" s="7">
        <f t="shared" si="58"/>
        <v>0</v>
      </c>
      <c r="J164" s="6">
        <f t="shared" si="58"/>
        <v>0</v>
      </c>
      <c r="K164" s="7">
        <f t="shared" si="58"/>
        <v>0</v>
      </c>
      <c r="L164" s="6">
        <f t="shared" si="58"/>
        <v>0</v>
      </c>
      <c r="M164" s="7">
        <f t="shared" si="58"/>
        <v>0</v>
      </c>
      <c r="N164" s="6">
        <f t="shared" si="58"/>
        <v>0</v>
      </c>
      <c r="O164" s="7">
        <f t="shared" si="58"/>
        <v>0</v>
      </c>
      <c r="P164" s="6">
        <f t="shared" si="58"/>
        <v>0</v>
      </c>
      <c r="Q164" s="7">
        <f t="shared" si="58"/>
        <v>0</v>
      </c>
      <c r="R164" s="512"/>
      <c r="S164" s="512"/>
      <c r="T164" s="512"/>
      <c r="U164" s="512"/>
      <c r="V164" s="512"/>
      <c r="W164" s="512"/>
      <c r="X164" s="512"/>
      <c r="Y164" s="1"/>
      <c r="Z164" s="1"/>
      <c r="AA164" s="1"/>
      <c r="AB164" s="1"/>
    </row>
    <row r="165" spans="1:28" ht="15.75" customHeight="1" thickBot="1" x14ac:dyDescent="0.4">
      <c r="A165" s="487"/>
      <c r="B165" s="471"/>
      <c r="C165" s="482"/>
      <c r="D165" s="19" t="s">
        <v>8</v>
      </c>
      <c r="E165" s="20">
        <f t="shared" ref="E165:Q165" si="59">IFERROR(E159-E162,0)</f>
        <v>0</v>
      </c>
      <c r="F165" s="16">
        <f t="shared" si="59"/>
        <v>0</v>
      </c>
      <c r="G165" s="20">
        <f t="shared" si="59"/>
        <v>0</v>
      </c>
      <c r="H165" s="16">
        <f t="shared" si="59"/>
        <v>0</v>
      </c>
      <c r="I165" s="21">
        <f t="shared" si="59"/>
        <v>0</v>
      </c>
      <c r="J165" s="16">
        <f t="shared" si="59"/>
        <v>0</v>
      </c>
      <c r="K165" s="21">
        <f t="shared" si="59"/>
        <v>0</v>
      </c>
      <c r="L165" s="16">
        <f t="shared" si="59"/>
        <v>0</v>
      </c>
      <c r="M165" s="21">
        <f t="shared" si="59"/>
        <v>0</v>
      </c>
      <c r="N165" s="16">
        <f t="shared" si="59"/>
        <v>0</v>
      </c>
      <c r="O165" s="21">
        <f t="shared" si="59"/>
        <v>0</v>
      </c>
      <c r="P165" s="16">
        <f t="shared" si="59"/>
        <v>0</v>
      </c>
      <c r="Q165" s="21">
        <f t="shared" si="59"/>
        <v>0</v>
      </c>
      <c r="R165" s="464"/>
      <c r="S165" s="464"/>
      <c r="T165" s="464"/>
      <c r="U165" s="464"/>
      <c r="V165" s="464"/>
      <c r="W165" s="464"/>
      <c r="X165" s="464"/>
      <c r="Y165" s="1"/>
      <c r="Z165" s="1"/>
      <c r="AA165" s="1"/>
      <c r="AB165" s="1"/>
    </row>
    <row r="166" spans="1:28"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5:28" ht="15.75" customHeight="1" x14ac:dyDescent="0.35">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5:28" ht="15.75" customHeight="1" x14ac:dyDescent="0.35">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5:28" ht="15.75" customHeight="1" x14ac:dyDescent="0.35">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5:28" ht="15.75" customHeight="1" x14ac:dyDescent="0.35">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5:28" ht="15.75" customHeight="1" x14ac:dyDescent="0.35">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5:28" ht="15.75" customHeight="1" x14ac:dyDescent="0.35">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5:28" ht="15.75" customHeight="1" x14ac:dyDescent="0.35">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5:28" ht="15.75" customHeight="1" x14ac:dyDescent="0.35">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5:28" ht="15.75" customHeight="1" x14ac:dyDescent="0.35">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5:28" ht="15.75" customHeight="1" x14ac:dyDescent="0.35">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5:28" ht="15.75" customHeight="1" x14ac:dyDescent="0.35">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5:28" ht="15.75" customHeight="1" x14ac:dyDescent="0.35">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5:28" ht="15.75" customHeight="1" x14ac:dyDescent="0.35">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5:28" ht="15.75" customHeight="1" x14ac:dyDescent="0.35">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5:28" ht="15.75" customHeight="1" x14ac:dyDescent="0.35">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5:28" ht="15.75" customHeight="1" x14ac:dyDescent="0.35">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5:28" ht="15.75" customHeight="1" x14ac:dyDescent="0.35">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5:28" ht="15.75" customHeight="1" x14ac:dyDescent="0.35">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5:28" ht="15.75" customHeight="1" x14ac:dyDescent="0.35">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5:28" ht="15.75" customHeight="1" x14ac:dyDescent="0.35">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5:28" ht="15.75" customHeight="1" x14ac:dyDescent="0.35">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5:28" ht="15.75" customHeight="1" x14ac:dyDescent="0.35">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5:28" ht="15.75" customHeight="1" x14ac:dyDescent="0.35">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5:28" ht="15.75" customHeight="1" x14ac:dyDescent="0.35">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5:28" ht="15.75" customHeight="1" x14ac:dyDescent="0.35">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5:28" ht="15.75" customHeight="1" x14ac:dyDescent="0.35">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5:28" ht="15.75" customHeight="1" x14ac:dyDescent="0.35">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5:28" ht="15.75" customHeight="1" x14ac:dyDescent="0.35">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5:28" ht="15.75" customHeight="1" x14ac:dyDescent="0.35">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5:28" ht="15.75" customHeight="1" x14ac:dyDescent="0.35">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5:28" ht="15.75" customHeight="1" x14ac:dyDescent="0.35">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5:28" ht="15.75" customHeight="1" x14ac:dyDescent="0.35">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5:28" ht="15.75" customHeight="1" x14ac:dyDescent="0.35">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5:28" ht="15.75" customHeight="1" x14ac:dyDescent="0.35">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5:28" ht="15.75" customHeight="1" x14ac:dyDescent="0.35">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5:28" ht="15.75" customHeight="1" x14ac:dyDescent="0.35">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5:28" ht="15.75" customHeight="1" x14ac:dyDescent="0.35">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5:28" ht="15.75" customHeight="1" x14ac:dyDescent="0.35">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5:28" ht="15.75" customHeight="1" x14ac:dyDescent="0.35">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5:28" ht="15.75" customHeight="1" x14ac:dyDescent="0.35">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5:28" ht="15.75" customHeight="1" x14ac:dyDescent="0.35">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5:28" ht="15.75" customHeight="1" x14ac:dyDescent="0.35">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5:28" ht="15.75" customHeight="1" x14ac:dyDescent="0.35">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5:28" ht="15.75" customHeight="1" x14ac:dyDescent="0.35">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5:28" ht="15.75" customHeight="1" x14ac:dyDescent="0.35">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5:28" ht="15.75" customHeight="1" x14ac:dyDescent="0.35">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5:28" ht="15.75" customHeight="1" x14ac:dyDescent="0.35">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5:28" ht="15.75" customHeight="1" x14ac:dyDescent="0.35">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5:28" ht="15.75" customHeight="1" x14ac:dyDescent="0.35">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5:28" ht="15.75" customHeight="1" x14ac:dyDescent="0.35">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5:28" ht="15.75" customHeight="1" x14ac:dyDescent="0.35">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5:28" ht="15.75" customHeight="1" x14ac:dyDescent="0.35">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5:28" ht="15.75" customHeight="1" x14ac:dyDescent="0.35">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5:28" ht="15.75" customHeight="1" x14ac:dyDescent="0.35">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5:28" ht="15.75" customHeight="1" x14ac:dyDescent="0.35">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5:28" ht="15.75" customHeight="1" x14ac:dyDescent="0.35">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5:28" ht="15.75" customHeight="1" x14ac:dyDescent="0.35">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5:28" ht="15.75" customHeight="1" x14ac:dyDescent="0.35">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5:28" ht="15.75" customHeight="1" x14ac:dyDescent="0.35">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5:28" ht="15.75" customHeight="1" x14ac:dyDescent="0.35">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5:28" ht="15.75" customHeight="1" x14ac:dyDescent="0.35">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5:28" ht="15.75" customHeight="1" x14ac:dyDescent="0.35">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5:28" ht="15.75" customHeight="1" x14ac:dyDescent="0.35">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5:28" ht="15.75" customHeight="1" x14ac:dyDescent="0.35">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5:28" ht="15.75" customHeight="1" x14ac:dyDescent="0.35">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5:28" ht="15.75" customHeight="1" x14ac:dyDescent="0.35">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5:28" ht="15.75" customHeight="1" x14ac:dyDescent="0.35">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5:28" ht="15.75" customHeight="1" x14ac:dyDescent="0.35">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5:28" ht="15.75" customHeight="1" x14ac:dyDescent="0.35">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5:28" ht="15.75" customHeight="1" x14ac:dyDescent="0.35">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5:28" ht="15.75" customHeight="1" x14ac:dyDescent="0.35">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5:28" ht="15.75" customHeight="1" x14ac:dyDescent="0.35">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5:28" ht="15.75" customHeight="1" x14ac:dyDescent="0.35">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5:28" ht="15.75" customHeight="1" x14ac:dyDescent="0.35">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5:28" ht="15.75" customHeight="1" x14ac:dyDescent="0.35">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5:28" ht="15.75" customHeight="1" x14ac:dyDescent="0.35">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5:28" ht="15.75" customHeight="1" x14ac:dyDescent="0.35">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5:28" ht="15.75" customHeight="1" x14ac:dyDescent="0.35">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5:28" ht="15.75" customHeight="1" x14ac:dyDescent="0.35">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5:28" ht="15.75" customHeight="1" x14ac:dyDescent="0.35">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5:28" ht="15.75" customHeight="1" x14ac:dyDescent="0.35">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5:28" ht="15.75" customHeight="1" x14ac:dyDescent="0.35">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5:28" ht="15.75" customHeight="1" x14ac:dyDescent="0.35">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5:28" ht="15.75" customHeight="1" x14ac:dyDescent="0.35">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5:28" ht="15.75" customHeight="1" x14ac:dyDescent="0.35">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5:28" ht="15.75" customHeight="1" x14ac:dyDescent="0.35">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5:28" ht="15.75" customHeight="1" x14ac:dyDescent="0.35">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5:28" ht="15.75" customHeight="1" x14ac:dyDescent="0.35">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5:28" ht="15.75" customHeight="1" x14ac:dyDescent="0.35">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5:28" ht="15.75" customHeight="1" x14ac:dyDescent="0.35">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5:28" ht="15.75" customHeight="1" x14ac:dyDescent="0.35">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5:28" ht="15.75" customHeight="1" x14ac:dyDescent="0.35">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5:28" ht="15.75" customHeight="1" x14ac:dyDescent="0.35">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5:28" ht="15.75" customHeight="1" x14ac:dyDescent="0.35">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5:28" ht="15.75" customHeight="1" x14ac:dyDescent="0.35">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5:28" ht="15.75" customHeight="1" x14ac:dyDescent="0.35">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5:28" ht="15.75" customHeight="1" x14ac:dyDescent="0.35">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5:28" ht="15.75" customHeight="1" x14ac:dyDescent="0.35">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5:28" ht="15.75" customHeight="1" x14ac:dyDescent="0.35">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5:28" ht="15.75" customHeight="1" x14ac:dyDescent="0.35">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5:28" ht="15.75" customHeight="1" x14ac:dyDescent="0.35">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5:28" ht="15.75" customHeight="1" x14ac:dyDescent="0.35">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5:28" ht="15.75" customHeight="1" x14ac:dyDescent="0.35">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5:28" ht="15.75" customHeight="1" x14ac:dyDescent="0.35">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5:28" ht="15.75" customHeight="1" x14ac:dyDescent="0.35">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5:28" ht="15.75" customHeight="1" x14ac:dyDescent="0.35">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5:28" ht="15.75" customHeight="1" x14ac:dyDescent="0.35">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5:28" ht="15.75" customHeight="1" x14ac:dyDescent="0.35">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5:28" ht="15.75" customHeight="1" x14ac:dyDescent="0.35">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5:28" ht="15.75" customHeight="1" x14ac:dyDescent="0.35">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5:28" ht="15.75" customHeight="1" x14ac:dyDescent="0.35">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5:28" ht="15.75" customHeight="1" x14ac:dyDescent="0.35">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5:28" ht="15.75" customHeight="1" x14ac:dyDescent="0.35">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5:28" ht="15.75" customHeight="1" x14ac:dyDescent="0.35">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5:28" ht="15.75" customHeight="1" x14ac:dyDescent="0.35">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5:28" ht="15.75" customHeight="1" x14ac:dyDescent="0.35">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5:28" ht="15.75" customHeight="1" x14ac:dyDescent="0.35">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5:28" ht="15.75" customHeight="1" x14ac:dyDescent="0.35">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5:28" ht="15.75" customHeight="1" x14ac:dyDescent="0.35">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5:28" ht="15.75" customHeight="1" x14ac:dyDescent="0.35">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5:28" ht="15.75" customHeight="1" x14ac:dyDescent="0.35">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5:28" ht="15.75" customHeight="1" x14ac:dyDescent="0.35">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5:28" ht="15.75" customHeight="1" x14ac:dyDescent="0.35">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5:28" ht="15.75" customHeight="1" x14ac:dyDescent="0.35">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5:28" ht="15.75" customHeight="1" x14ac:dyDescent="0.35">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5:28" ht="15.75" customHeight="1" x14ac:dyDescent="0.35">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5:28" ht="15.75" customHeight="1" x14ac:dyDescent="0.35">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5:28" ht="15.75" customHeight="1" x14ac:dyDescent="0.35">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5:28" ht="15.75" customHeight="1" x14ac:dyDescent="0.35">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5:28" ht="15.75" customHeight="1" x14ac:dyDescent="0.35">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5:28" ht="15.75" customHeight="1" x14ac:dyDescent="0.35">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5:28" ht="15.75" customHeight="1" x14ac:dyDescent="0.35">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5:28" ht="15.75" customHeight="1" x14ac:dyDescent="0.35">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5:28" ht="15.75" customHeight="1" x14ac:dyDescent="0.35">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5:28" ht="15.75" customHeight="1" x14ac:dyDescent="0.35">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5:28" ht="15.75" customHeight="1" x14ac:dyDescent="0.35">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5:28" ht="15.75" customHeight="1" x14ac:dyDescent="0.35">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5:28" ht="15.75" customHeight="1" x14ac:dyDescent="0.35">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5:28" ht="15.75" customHeight="1" x14ac:dyDescent="0.35">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5:28" ht="15.75" customHeight="1" x14ac:dyDescent="0.35">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5:28" ht="15.75" customHeight="1" x14ac:dyDescent="0.35">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5:28" ht="15.75" customHeight="1" x14ac:dyDescent="0.35">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5:28" ht="15.75" customHeight="1" x14ac:dyDescent="0.35">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5:28" ht="15.75" customHeight="1" x14ac:dyDescent="0.35">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5:28" ht="15.75" customHeight="1" x14ac:dyDescent="0.35">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5:28" ht="15.75" customHeight="1" x14ac:dyDescent="0.35">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5:28" ht="15.75" customHeight="1" x14ac:dyDescent="0.35">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5:28" ht="15.75" customHeight="1" x14ac:dyDescent="0.35">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5:28" ht="15.75" customHeight="1" x14ac:dyDescent="0.35">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5:28" ht="15.75" customHeight="1" x14ac:dyDescent="0.35">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5:28" ht="15.75" customHeight="1" x14ac:dyDescent="0.35">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5:28" ht="15.75" customHeight="1" x14ac:dyDescent="0.35">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5:28" ht="15.75" customHeight="1" x14ac:dyDescent="0.35">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5:28" ht="15.75" customHeight="1" x14ac:dyDescent="0.35">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5:28" ht="15.75" customHeight="1" x14ac:dyDescent="0.35">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5:28" ht="15.75" customHeight="1" x14ac:dyDescent="0.35">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5:28" ht="15.75" customHeight="1" x14ac:dyDescent="0.35">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5:28" ht="15.75" customHeight="1" x14ac:dyDescent="0.35">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5:28" ht="15.75" customHeight="1" x14ac:dyDescent="0.35">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5:28" ht="15.75" customHeight="1" x14ac:dyDescent="0.35">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5:28" ht="15.75" customHeight="1" x14ac:dyDescent="0.35">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5:28" ht="15.75" customHeight="1" x14ac:dyDescent="0.35">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5:28" ht="15.75" customHeight="1" x14ac:dyDescent="0.35">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5:28" ht="15.75" customHeight="1" x14ac:dyDescent="0.35">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5:28" ht="15.75" customHeight="1" x14ac:dyDescent="0.35">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5:28" ht="15.75" customHeight="1" x14ac:dyDescent="0.35">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5:28" ht="15.75" customHeight="1" x14ac:dyDescent="0.35">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5:28" ht="15.75" customHeight="1" x14ac:dyDescent="0.35">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5:28" ht="15.75" customHeight="1" x14ac:dyDescent="0.35">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5:28" ht="15.75" customHeight="1" x14ac:dyDescent="0.35">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5:28" ht="15.75" customHeight="1" x14ac:dyDescent="0.35">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5:28" ht="15.75" customHeight="1" x14ac:dyDescent="0.35">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5:28" ht="15.75" customHeight="1" x14ac:dyDescent="0.35">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5:28" ht="15.75" customHeight="1" x14ac:dyDescent="0.35">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5:28" ht="15.75" customHeight="1" x14ac:dyDescent="0.35">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5:28" ht="15.75" customHeight="1" x14ac:dyDescent="0.35">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5:28" ht="15.75" customHeight="1" x14ac:dyDescent="0.35">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5:28" ht="15.75" customHeight="1" x14ac:dyDescent="0.35">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5:28" ht="15.75" customHeight="1" x14ac:dyDescent="0.35">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5:28" ht="15.75" customHeight="1" x14ac:dyDescent="0.35">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5:28" ht="15.75" customHeight="1" x14ac:dyDescent="0.35">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5:28" ht="15.75" customHeight="1" x14ac:dyDescent="0.35">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5:28" ht="15.75" customHeight="1" x14ac:dyDescent="0.35">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5:28" ht="15.75" customHeight="1" x14ac:dyDescent="0.35">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5:28" ht="15.75" customHeight="1" x14ac:dyDescent="0.35">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5:28" ht="15.75" customHeight="1" x14ac:dyDescent="0.35">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5:28" ht="15.75" customHeight="1" x14ac:dyDescent="0.35">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5:28" ht="15.75" customHeight="1" x14ac:dyDescent="0.35">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5:28" ht="15.75" customHeight="1" x14ac:dyDescent="0.35">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5:28" ht="15.75" customHeight="1" x14ac:dyDescent="0.35">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5:28" ht="15.75" customHeight="1" x14ac:dyDescent="0.35">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5:28" ht="15.75" customHeight="1" x14ac:dyDescent="0.35">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5:28" ht="15.75" customHeight="1" x14ac:dyDescent="0.35">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5:28" ht="15.75" customHeight="1" x14ac:dyDescent="0.35">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5:28" ht="15.75" customHeight="1" x14ac:dyDescent="0.35">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5:28" ht="15.75" customHeight="1" x14ac:dyDescent="0.35">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5:28" ht="15.75" customHeight="1" x14ac:dyDescent="0.35">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5:28" ht="15.75" customHeight="1" x14ac:dyDescent="0.35">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5:28" ht="15.75" customHeight="1" x14ac:dyDescent="0.35">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5:28" ht="15.75" customHeight="1" x14ac:dyDescent="0.35">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5:28" ht="15.75" customHeight="1" x14ac:dyDescent="0.35">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5:28" ht="15.75" customHeight="1" x14ac:dyDescent="0.35">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5:28" ht="15.75" customHeight="1" x14ac:dyDescent="0.35">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5:28" ht="15.75" customHeight="1" x14ac:dyDescent="0.35">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5:28" ht="15.75" customHeight="1" x14ac:dyDescent="0.35">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5:28" ht="15.75" customHeight="1" x14ac:dyDescent="0.35">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5:28" ht="15.75" customHeight="1" x14ac:dyDescent="0.35">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5:28" ht="15.75" customHeight="1" x14ac:dyDescent="0.35">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5:28" ht="15.75" customHeight="1" x14ac:dyDescent="0.35">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5:28" ht="15.75" customHeight="1" x14ac:dyDescent="0.35">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5:28" ht="15.75" customHeight="1" x14ac:dyDescent="0.35">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5:28" ht="15.75" customHeight="1" x14ac:dyDescent="0.35">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5:28" ht="15.75" customHeight="1" x14ac:dyDescent="0.35">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5:28" ht="15.75" customHeight="1" x14ac:dyDescent="0.35">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5:28" ht="15.75" customHeight="1" x14ac:dyDescent="0.35">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5:28" ht="15.75" customHeight="1" x14ac:dyDescent="0.35">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5:28" ht="15.75" customHeight="1" x14ac:dyDescent="0.35">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5:28" ht="15.75" customHeight="1" x14ac:dyDescent="0.35">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5:28" ht="15.75" customHeight="1" x14ac:dyDescent="0.35">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5:28" ht="15.75" customHeight="1" x14ac:dyDescent="0.35">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5:28" ht="15.75" customHeight="1" x14ac:dyDescent="0.35">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5:28" ht="15.75" customHeight="1" x14ac:dyDescent="0.35">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5:28" ht="15.75" customHeight="1" x14ac:dyDescent="0.35">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5:28" ht="15.75" customHeight="1" x14ac:dyDescent="0.35">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5:28" ht="15.75" customHeight="1" x14ac:dyDescent="0.35">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5:28" ht="15.75" customHeight="1" x14ac:dyDescent="0.35">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5:28" ht="15.75" customHeight="1" x14ac:dyDescent="0.35">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5:28" ht="15.75" customHeight="1" x14ac:dyDescent="0.35">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5:28" ht="15.75" customHeight="1" x14ac:dyDescent="0.35">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5:28" ht="15.75" customHeight="1" x14ac:dyDescent="0.35">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5:28" ht="15.75" customHeight="1" x14ac:dyDescent="0.35">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5:28" ht="15.75" customHeight="1" x14ac:dyDescent="0.35">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5:28" ht="15.75" customHeight="1" x14ac:dyDescent="0.35">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5:28" ht="15.75" customHeight="1" x14ac:dyDescent="0.35">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5:28" ht="15.75" customHeight="1" x14ac:dyDescent="0.35">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5:28" ht="15.75" customHeight="1" x14ac:dyDescent="0.35">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5:28" ht="15.75" customHeight="1" x14ac:dyDescent="0.35">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5:28" ht="15.75" customHeight="1" x14ac:dyDescent="0.35">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5:28" ht="15.75" customHeight="1" x14ac:dyDescent="0.35">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5:28" ht="15.75" customHeight="1" x14ac:dyDescent="0.35">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5:28" ht="15.75" customHeight="1" x14ac:dyDescent="0.35">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5:28" ht="15.75" customHeight="1" x14ac:dyDescent="0.35">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5:28" ht="15.75" customHeight="1" x14ac:dyDescent="0.35">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5:28" ht="15.75" customHeight="1" x14ac:dyDescent="0.35">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5:28" ht="15.75" customHeight="1" x14ac:dyDescent="0.35">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5:28" ht="15.75" customHeight="1" x14ac:dyDescent="0.35">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5:28" ht="15.75" customHeight="1" x14ac:dyDescent="0.35">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5:28" ht="15.75" customHeight="1" x14ac:dyDescent="0.35">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5:28" ht="15.75" customHeight="1" x14ac:dyDescent="0.35">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5:28" ht="15.75" customHeight="1" x14ac:dyDescent="0.35">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5:28" ht="15.75" customHeight="1" x14ac:dyDescent="0.35">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5:28" ht="15.75" customHeight="1" x14ac:dyDescent="0.35">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5:28" ht="15.75" customHeight="1" x14ac:dyDescent="0.35">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5:28" ht="15.75" customHeight="1" x14ac:dyDescent="0.35">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5:28" ht="15.75" customHeight="1" x14ac:dyDescent="0.35">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5:28" ht="15.75" customHeight="1" x14ac:dyDescent="0.35">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5:28" ht="15.75" customHeight="1" x14ac:dyDescent="0.35">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5:28" ht="15.75" customHeight="1" x14ac:dyDescent="0.35">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5:28" ht="15.75" customHeight="1" x14ac:dyDescent="0.35">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5:28" ht="15.75" customHeight="1" x14ac:dyDescent="0.35">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5:28" ht="15.75" customHeight="1" x14ac:dyDescent="0.35">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5:28" ht="15.75" customHeight="1" x14ac:dyDescent="0.35">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5:28" ht="15.75" customHeight="1" x14ac:dyDescent="0.35">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5:28" ht="15.75" customHeight="1" x14ac:dyDescent="0.35">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5:28" ht="15.75" customHeight="1" x14ac:dyDescent="0.35">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5:28" ht="15.75" customHeight="1" x14ac:dyDescent="0.35">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5:28" ht="15.75" customHeight="1" x14ac:dyDescent="0.35">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5:28" ht="15.75" customHeight="1" x14ac:dyDescent="0.35">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5:28" ht="15.75" customHeight="1" x14ac:dyDescent="0.35">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5:28" ht="15.75" customHeight="1" x14ac:dyDescent="0.35">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5:28" ht="15.75" customHeight="1" x14ac:dyDescent="0.35">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5:28" ht="15.75" customHeight="1" x14ac:dyDescent="0.35">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5:28" ht="15.75" customHeight="1" x14ac:dyDescent="0.35">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5:28" ht="15.75" customHeight="1" x14ac:dyDescent="0.35">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5:28" ht="15.75" customHeight="1" x14ac:dyDescent="0.35">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5:28" ht="15.75" customHeight="1" x14ac:dyDescent="0.35">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5:28" ht="15.75" customHeight="1" x14ac:dyDescent="0.35">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5:28" ht="15.75" customHeight="1" x14ac:dyDescent="0.35">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5:28" ht="15.75" customHeight="1" x14ac:dyDescent="0.35">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5:28" ht="15.75" customHeight="1" x14ac:dyDescent="0.35">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5:28" ht="15.75" customHeight="1" x14ac:dyDescent="0.35">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5:28" ht="15.75" customHeight="1" x14ac:dyDescent="0.35">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5:28" ht="15.75" customHeight="1" x14ac:dyDescent="0.35">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5:28" ht="15.75" customHeight="1" x14ac:dyDescent="0.35">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5:28" ht="15.75" customHeight="1" x14ac:dyDescent="0.35">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5:28" ht="15.75" customHeight="1" x14ac:dyDescent="0.35">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5:28" ht="15.75" customHeight="1" x14ac:dyDescent="0.35">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5:28" ht="15.75" customHeight="1" x14ac:dyDescent="0.35">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5:28" ht="15.75" customHeight="1" x14ac:dyDescent="0.35">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5:28" ht="15.75" customHeight="1" x14ac:dyDescent="0.35">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5:28" ht="15.75" customHeight="1" x14ac:dyDescent="0.35">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5:28" ht="15.75" customHeight="1" x14ac:dyDescent="0.35">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5:28" ht="15.75" customHeight="1" x14ac:dyDescent="0.35">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5:28" ht="15.75" customHeight="1" x14ac:dyDescent="0.35">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5:28" ht="15.75" customHeight="1" x14ac:dyDescent="0.35">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5:28" ht="15.75" customHeight="1" x14ac:dyDescent="0.35">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5:28" ht="15.75" customHeight="1" x14ac:dyDescent="0.35">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5:28" ht="15.75" customHeight="1" x14ac:dyDescent="0.35">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5:28" ht="15.75" customHeight="1" x14ac:dyDescent="0.35">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5:28" ht="15.75" customHeight="1" x14ac:dyDescent="0.35">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5:28" ht="15.75" customHeight="1" x14ac:dyDescent="0.35">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5:28" ht="15.75" customHeight="1" x14ac:dyDescent="0.35">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5:28" ht="15.75" customHeight="1" x14ac:dyDescent="0.35">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5:28" ht="15.75" customHeight="1" x14ac:dyDescent="0.35">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5:28" ht="15.75" customHeight="1" x14ac:dyDescent="0.35">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5:28" ht="15.75" customHeight="1" x14ac:dyDescent="0.35">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5:28" ht="15.75" customHeight="1" x14ac:dyDescent="0.35">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5:28" ht="15.75" customHeight="1" x14ac:dyDescent="0.35">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5:28" ht="15.75" customHeight="1" x14ac:dyDescent="0.35">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5:28" ht="15.75" customHeight="1" x14ac:dyDescent="0.35">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5:28" ht="15.75" customHeight="1" x14ac:dyDescent="0.35">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5:28" ht="15.75" customHeight="1" x14ac:dyDescent="0.35">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5:28" ht="15.75" customHeight="1" x14ac:dyDescent="0.35">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5:28" ht="15.75" customHeight="1" x14ac:dyDescent="0.35">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5:28" ht="15.75" customHeight="1" x14ac:dyDescent="0.35">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5:28" ht="15.75" customHeight="1" x14ac:dyDescent="0.35">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5:28" ht="15.75" customHeight="1" x14ac:dyDescent="0.35">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5:28" ht="15.75" customHeight="1" x14ac:dyDescent="0.35">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5:28" ht="15.75" customHeight="1" x14ac:dyDescent="0.35">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5:28" ht="15.75" customHeight="1" x14ac:dyDescent="0.35">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5:28" ht="15.75" customHeight="1" x14ac:dyDescent="0.35">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5:28" ht="15.75" customHeight="1" x14ac:dyDescent="0.35">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5:28" ht="15.75" customHeight="1" x14ac:dyDescent="0.35">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5:28" ht="15.75" customHeight="1" x14ac:dyDescent="0.35">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5:28" ht="15.75" customHeight="1" x14ac:dyDescent="0.35">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5:28" ht="15.75" customHeight="1" x14ac:dyDescent="0.35">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5:28" ht="15.75" customHeight="1" x14ac:dyDescent="0.35">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5:28" ht="15.75" customHeight="1" x14ac:dyDescent="0.35">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5:28" ht="15.75" customHeight="1" x14ac:dyDescent="0.35">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5:28" ht="15.75" customHeight="1" x14ac:dyDescent="0.35">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5:28" ht="15.75" customHeight="1" x14ac:dyDescent="0.35">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5:28" ht="15.75" customHeight="1" x14ac:dyDescent="0.35">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5:28" ht="15.75" customHeight="1" x14ac:dyDescent="0.35">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5:28" ht="15.75" customHeight="1" x14ac:dyDescent="0.35">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5:28" ht="15.75" customHeight="1" x14ac:dyDescent="0.35">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5:28" ht="15.75" customHeight="1" x14ac:dyDescent="0.35">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5:28" ht="15.75" customHeight="1" x14ac:dyDescent="0.35">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5:28" ht="15.75" customHeight="1" x14ac:dyDescent="0.35">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5:28" ht="15.75" customHeight="1" x14ac:dyDescent="0.35">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5:28" ht="15.75" customHeight="1" x14ac:dyDescent="0.35">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5:28" ht="15.75" customHeight="1" x14ac:dyDescent="0.35">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5:28" ht="15.75" customHeight="1" x14ac:dyDescent="0.35">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5:28" ht="15.75" customHeight="1" x14ac:dyDescent="0.35">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5:28" ht="15.75" customHeight="1" x14ac:dyDescent="0.35">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5:28" ht="15.75" customHeight="1" x14ac:dyDescent="0.35">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5:28" ht="15.75" customHeight="1" x14ac:dyDescent="0.35">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5:28" ht="15.75" customHeight="1" x14ac:dyDescent="0.35">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5:28" ht="15.75" customHeight="1" x14ac:dyDescent="0.35">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5:28" ht="15.75" customHeight="1" x14ac:dyDescent="0.35">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5:28" ht="15.75" customHeight="1" x14ac:dyDescent="0.35">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5:28" ht="15.75" customHeight="1" x14ac:dyDescent="0.35">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5:28" ht="15.75" customHeight="1" x14ac:dyDescent="0.35">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5:28" ht="15.75" customHeight="1" x14ac:dyDescent="0.35">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5:28" ht="15.75" customHeight="1" x14ac:dyDescent="0.35">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5:28" ht="15.75" customHeight="1" x14ac:dyDescent="0.35">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5:28" ht="15.75" customHeight="1" x14ac:dyDescent="0.35">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5:28" ht="15.75" customHeight="1" x14ac:dyDescent="0.35">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5:28" ht="15.75" customHeight="1" x14ac:dyDescent="0.35">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5:28" ht="15.75" customHeight="1" x14ac:dyDescent="0.35">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5:28" ht="15.75" customHeight="1" x14ac:dyDescent="0.35">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5:28" ht="15.75" customHeight="1" x14ac:dyDescent="0.35">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5:28" ht="15.75" customHeight="1" x14ac:dyDescent="0.35">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5:28" ht="15.75" customHeight="1" x14ac:dyDescent="0.35">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5:28" ht="15.75" customHeight="1" x14ac:dyDescent="0.35">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5:28" ht="15.75" customHeight="1" x14ac:dyDescent="0.35">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5:28" ht="15.75" customHeight="1" x14ac:dyDescent="0.35">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5:28" ht="15.75" customHeight="1" x14ac:dyDescent="0.35">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5:28" ht="15.75" customHeight="1" x14ac:dyDescent="0.35">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5:28" ht="15.75" customHeight="1" x14ac:dyDescent="0.35">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5:28" ht="15.75" customHeight="1" x14ac:dyDescent="0.35">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5:28" ht="15.75" customHeight="1" x14ac:dyDescent="0.35">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5:28" ht="15.75" customHeight="1" x14ac:dyDescent="0.35">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5:28" ht="15.75" customHeight="1" x14ac:dyDescent="0.35">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5:28" ht="15.75" customHeight="1" x14ac:dyDescent="0.35">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5:28" ht="15.75" customHeight="1" x14ac:dyDescent="0.35">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5:28" ht="15.75" customHeight="1" x14ac:dyDescent="0.35">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5:28" ht="15.75" customHeight="1" x14ac:dyDescent="0.35">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5:28" ht="15.75" customHeight="1" x14ac:dyDescent="0.35">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5:28" ht="15.75" customHeight="1" x14ac:dyDescent="0.35">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5:28" ht="15.75" customHeight="1" x14ac:dyDescent="0.35">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5:28" ht="15.75" customHeight="1" x14ac:dyDescent="0.35">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5:28" ht="15.75" customHeight="1" x14ac:dyDescent="0.35">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5:28" ht="15.75" customHeight="1" x14ac:dyDescent="0.35">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5:28" ht="15.75" customHeight="1" x14ac:dyDescent="0.35">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5:28" ht="15.75" customHeight="1" x14ac:dyDescent="0.35">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5:28" ht="15.75" customHeight="1" x14ac:dyDescent="0.35">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5:28" ht="15.75" customHeight="1" x14ac:dyDescent="0.35">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5:28" ht="15.75" customHeight="1" x14ac:dyDescent="0.35">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5:28" ht="15.75" customHeight="1" x14ac:dyDescent="0.35">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5:28" ht="15.75" customHeight="1" x14ac:dyDescent="0.35">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5:28" ht="15.75" customHeight="1" x14ac:dyDescent="0.35">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5:28" ht="15.75" customHeight="1" x14ac:dyDescent="0.35">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5:28" ht="15.75" customHeight="1" x14ac:dyDescent="0.35">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5:28" ht="15.75" customHeight="1" x14ac:dyDescent="0.35">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5:28" ht="15.75" customHeight="1" x14ac:dyDescent="0.35">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5:28" ht="15.75" customHeight="1" x14ac:dyDescent="0.35">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5:28" ht="15.75" customHeight="1" x14ac:dyDescent="0.35">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5:28" ht="15.75" customHeight="1" x14ac:dyDescent="0.35">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5:28" ht="15.75" customHeight="1" x14ac:dyDescent="0.35">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5:28" ht="15.75" customHeight="1" x14ac:dyDescent="0.35">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5:28" ht="15.75" customHeight="1" x14ac:dyDescent="0.35">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5:28" ht="15.75" customHeight="1" x14ac:dyDescent="0.35">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5:28" ht="15.75" customHeight="1" x14ac:dyDescent="0.35">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5:28" ht="15.75" customHeight="1" x14ac:dyDescent="0.35">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5:28" ht="15.75" customHeight="1" x14ac:dyDescent="0.35">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5:28" ht="15.75" customHeight="1" x14ac:dyDescent="0.35">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5:28" ht="15.75" customHeight="1" x14ac:dyDescent="0.35">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5:28" ht="15.75" customHeight="1" x14ac:dyDescent="0.35">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5:28" ht="15.75" customHeight="1" x14ac:dyDescent="0.35">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5:28" ht="15.75" customHeight="1" x14ac:dyDescent="0.35">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5:28" ht="15.75" customHeight="1" x14ac:dyDescent="0.35">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5:28" ht="15.75" customHeight="1" x14ac:dyDescent="0.35">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5:28" ht="15.75" customHeight="1" x14ac:dyDescent="0.35">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5:28" ht="15.75" customHeight="1" x14ac:dyDescent="0.35">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5:28" ht="15.75" customHeight="1" x14ac:dyDescent="0.35">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5:28" ht="15.75" customHeight="1" x14ac:dyDescent="0.35">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5:28" ht="15.75" customHeight="1" x14ac:dyDescent="0.35">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5:28" ht="15.75" customHeight="1" x14ac:dyDescent="0.35">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5:28" ht="15.75" customHeight="1" x14ac:dyDescent="0.35">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5:28" ht="15.75" customHeight="1" x14ac:dyDescent="0.35">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5:28" ht="15.75" customHeight="1" x14ac:dyDescent="0.35">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5:28" ht="15.75" customHeight="1" x14ac:dyDescent="0.35">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5:28" ht="15.75" customHeight="1" x14ac:dyDescent="0.35">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5:28" ht="15.75" customHeight="1" x14ac:dyDescent="0.35">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5:28" ht="15.75" customHeight="1" x14ac:dyDescent="0.35">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5:28" ht="15.75" customHeight="1" x14ac:dyDescent="0.35">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5:28" ht="15.75" customHeight="1" x14ac:dyDescent="0.35">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5:28" ht="15.75" customHeight="1" x14ac:dyDescent="0.35">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5:28" ht="15.75" customHeight="1" x14ac:dyDescent="0.35">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5:28" ht="15.75" customHeight="1" x14ac:dyDescent="0.35">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5:28" ht="15.75" customHeight="1" x14ac:dyDescent="0.35">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5:28" ht="15.75" customHeight="1" x14ac:dyDescent="0.35">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5:28" ht="15.75" customHeight="1" x14ac:dyDescent="0.35">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5:28" ht="15.75" customHeight="1" x14ac:dyDescent="0.35">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5:28" ht="15.75" customHeight="1" x14ac:dyDescent="0.35">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5:28" ht="15.75" customHeight="1" x14ac:dyDescent="0.35">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5:28" ht="15.75" customHeight="1" x14ac:dyDescent="0.35">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5:28" ht="15.75" customHeight="1" x14ac:dyDescent="0.35">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5:28" ht="15.75" customHeight="1" x14ac:dyDescent="0.35">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5:28" ht="15.75" customHeight="1" x14ac:dyDescent="0.35">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5:28" ht="15.75" customHeight="1" x14ac:dyDescent="0.35">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5:28" ht="15.75" customHeight="1" x14ac:dyDescent="0.35">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5:28" ht="15.75" customHeight="1" x14ac:dyDescent="0.35">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5:28" ht="15.75" customHeight="1" x14ac:dyDescent="0.35">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5:28" ht="15.75" customHeight="1" x14ac:dyDescent="0.35">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5:28" ht="15.75" customHeight="1" x14ac:dyDescent="0.35">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5:28" ht="15.75" customHeight="1" x14ac:dyDescent="0.35">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5:28" ht="15.75" customHeight="1" x14ac:dyDescent="0.35">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5:28" ht="15.75" customHeight="1" x14ac:dyDescent="0.35">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5:28" ht="15.75" customHeight="1" x14ac:dyDescent="0.35">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5:28" ht="15.75" customHeight="1" x14ac:dyDescent="0.35">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5:28" ht="15.75" customHeight="1" x14ac:dyDescent="0.35">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5:28" ht="15.75" customHeight="1" x14ac:dyDescent="0.35">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5:28" ht="15.75" customHeight="1" x14ac:dyDescent="0.35">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5:28" ht="15.75" customHeight="1" x14ac:dyDescent="0.35">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5:28" ht="15.75" customHeight="1" x14ac:dyDescent="0.35">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5:28" ht="15.75" customHeight="1" x14ac:dyDescent="0.35">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5:28" ht="15.75" customHeight="1" x14ac:dyDescent="0.35">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5:28" ht="15.75" customHeight="1" x14ac:dyDescent="0.35">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5:28" ht="15.75" customHeight="1" x14ac:dyDescent="0.35">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5:28" ht="15.75" customHeight="1" x14ac:dyDescent="0.35">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5:28" ht="15.75" customHeight="1" x14ac:dyDescent="0.35">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5:28" ht="15.75" customHeight="1" x14ac:dyDescent="0.35">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5:28" ht="15.75" customHeight="1" x14ac:dyDescent="0.35">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5:28" ht="15.75" customHeight="1" x14ac:dyDescent="0.35">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5:28" ht="15.75" customHeight="1" x14ac:dyDescent="0.35">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5:28" ht="15.75" customHeight="1" x14ac:dyDescent="0.35">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5:28" ht="15.75" customHeight="1" x14ac:dyDescent="0.35">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5:28" ht="15.75" customHeight="1" x14ac:dyDescent="0.35">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5:28" ht="15.75" customHeight="1" x14ac:dyDescent="0.35">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5:28" ht="15.75" customHeight="1" x14ac:dyDescent="0.35">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5:28" ht="15.75" customHeight="1" x14ac:dyDescent="0.35">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5:28" ht="15.75" customHeight="1" x14ac:dyDescent="0.35">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5:28" ht="15.75" customHeight="1" x14ac:dyDescent="0.35">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5:28" ht="15.75" customHeight="1" x14ac:dyDescent="0.35">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5:28" ht="15.75" customHeight="1" x14ac:dyDescent="0.35">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5:28" ht="15.75" customHeight="1" x14ac:dyDescent="0.35">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5:28" ht="15.75" customHeight="1" x14ac:dyDescent="0.35">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5:28" ht="15.75" customHeight="1" x14ac:dyDescent="0.35">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5:28" ht="15.75" customHeight="1" x14ac:dyDescent="0.35">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5:28" ht="15.75" customHeight="1" x14ac:dyDescent="0.35">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5:28" ht="15.75" customHeight="1" x14ac:dyDescent="0.35">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5:28" ht="15.75" customHeight="1" x14ac:dyDescent="0.35">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5:28" ht="15.75" customHeight="1" x14ac:dyDescent="0.35">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5:28" ht="15.75" customHeight="1" x14ac:dyDescent="0.35">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5:28" ht="15.75" customHeight="1" x14ac:dyDescent="0.35">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5:28" ht="15.75" customHeight="1" x14ac:dyDescent="0.35">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5:28" ht="15.75" customHeight="1" x14ac:dyDescent="0.35">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5:28" ht="15.75" customHeight="1" x14ac:dyDescent="0.35">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5:28" ht="15.75" customHeight="1" x14ac:dyDescent="0.35">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5:28" ht="15.75" customHeight="1" x14ac:dyDescent="0.35">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5:28" ht="15.75" customHeight="1" x14ac:dyDescent="0.35">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5:28" ht="15.75" customHeight="1" x14ac:dyDescent="0.35">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5:28" ht="15.75" customHeight="1" x14ac:dyDescent="0.35">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5:28" ht="15.75" customHeight="1" x14ac:dyDescent="0.35">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5:28" ht="15.75" customHeight="1" x14ac:dyDescent="0.35">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5:28" ht="15.75" customHeight="1" x14ac:dyDescent="0.35">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5:28" ht="15.75" customHeight="1" x14ac:dyDescent="0.35">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5:28" ht="15.75" customHeight="1" x14ac:dyDescent="0.35">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5:28" ht="15.75" customHeight="1" x14ac:dyDescent="0.35">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5:28" ht="15.75" customHeight="1" x14ac:dyDescent="0.35">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5:28" ht="15.75" customHeight="1" x14ac:dyDescent="0.35">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5:28" ht="15.75" customHeight="1" x14ac:dyDescent="0.35">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5:28" ht="15.75" customHeight="1" x14ac:dyDescent="0.35">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5:28" ht="15.75" customHeight="1" x14ac:dyDescent="0.35">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5:28" ht="15.75" customHeight="1" x14ac:dyDescent="0.35">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5:28" ht="15.75" customHeight="1" x14ac:dyDescent="0.35">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5:28" ht="15.75" customHeight="1" x14ac:dyDescent="0.35">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5:28" ht="15.75" customHeight="1" x14ac:dyDescent="0.35">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5:28" ht="15.75" customHeight="1" x14ac:dyDescent="0.35">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5:28" ht="15.75" customHeight="1" x14ac:dyDescent="0.35">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5:28" ht="15.75" customHeight="1" x14ac:dyDescent="0.35">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5:28" ht="15.75" customHeight="1" x14ac:dyDescent="0.35">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5:28" ht="15.75" customHeight="1" x14ac:dyDescent="0.35">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5:28" ht="15.75" customHeight="1" x14ac:dyDescent="0.35">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5:28" ht="15.75" customHeight="1" x14ac:dyDescent="0.35">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5:28" ht="15.75" customHeight="1" x14ac:dyDescent="0.35">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5:28" ht="15.75" customHeight="1" x14ac:dyDescent="0.35">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5:28" ht="15.75" customHeight="1" x14ac:dyDescent="0.35">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5:28" ht="15.75" customHeight="1" x14ac:dyDescent="0.35">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5:28" ht="15.75" customHeight="1" x14ac:dyDescent="0.35">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5:28" ht="15.75" customHeight="1" x14ac:dyDescent="0.35">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5:28" ht="15.75" customHeight="1" x14ac:dyDescent="0.35">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5:28" ht="15.75" customHeight="1" x14ac:dyDescent="0.35">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5:28" ht="15.75" customHeight="1" x14ac:dyDescent="0.35">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5:28" ht="15.75" customHeight="1" x14ac:dyDescent="0.35">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5:28" ht="15.75" customHeight="1" x14ac:dyDescent="0.35">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5:28" ht="15.75" customHeight="1" x14ac:dyDescent="0.35">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5:28" ht="15.75" customHeight="1" x14ac:dyDescent="0.35">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5:28" ht="15.75" customHeight="1" x14ac:dyDescent="0.35">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5:28" ht="15.75" customHeight="1" x14ac:dyDescent="0.35">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5:28" ht="15.75" customHeight="1" x14ac:dyDescent="0.35">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5:28" ht="15.75" customHeight="1" x14ac:dyDescent="0.35">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5:28" ht="15.75" customHeight="1" x14ac:dyDescent="0.35">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5:28" ht="15.75" customHeight="1" x14ac:dyDescent="0.35">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5:28" ht="15.75" customHeight="1" x14ac:dyDescent="0.35">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5:28" ht="15.75" customHeight="1" x14ac:dyDescent="0.35">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5:28" ht="15.75" customHeight="1" x14ac:dyDescent="0.35">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5:28" ht="15.75" customHeight="1" x14ac:dyDescent="0.35">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5:28" ht="15.75" customHeight="1" x14ac:dyDescent="0.35">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5:28" ht="15.75" customHeight="1" x14ac:dyDescent="0.35">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5:28" ht="15.75" customHeight="1" x14ac:dyDescent="0.35">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5:28" ht="15.75" customHeight="1" x14ac:dyDescent="0.35">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5:28" ht="15.75" customHeight="1" x14ac:dyDescent="0.35">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5:28" ht="15.75" customHeight="1" x14ac:dyDescent="0.35">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5:28" ht="15.75" customHeight="1" x14ac:dyDescent="0.35">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5:28" ht="15.75" customHeight="1" x14ac:dyDescent="0.35">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5:28" ht="15.75" customHeight="1" x14ac:dyDescent="0.35">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5:28" ht="15.75" customHeight="1" x14ac:dyDescent="0.35">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5:28" ht="15.75" customHeight="1" x14ac:dyDescent="0.35">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5:28" ht="15.75" customHeight="1" x14ac:dyDescent="0.35">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5:28" ht="15.75" customHeight="1" x14ac:dyDescent="0.35">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5:28" ht="15.75" customHeight="1" x14ac:dyDescent="0.35">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5:28" ht="15.75" customHeight="1" x14ac:dyDescent="0.35">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5:28" ht="15.75" customHeight="1" x14ac:dyDescent="0.35">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5:28" ht="15.75" customHeight="1" x14ac:dyDescent="0.35">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5:28" ht="15.75" customHeight="1" x14ac:dyDescent="0.35">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5:28" ht="15.75" customHeight="1" x14ac:dyDescent="0.35">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5:28" ht="15.75" customHeight="1" x14ac:dyDescent="0.35">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5:28" ht="15.75" customHeight="1" x14ac:dyDescent="0.35">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5:28" ht="15.75" customHeight="1" x14ac:dyDescent="0.35">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5:28" ht="15.75" customHeight="1" x14ac:dyDescent="0.35">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5:28" ht="15.75" customHeight="1" x14ac:dyDescent="0.35">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5:28" ht="15.75" customHeight="1" x14ac:dyDescent="0.35">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5:28" ht="15.75" customHeight="1" x14ac:dyDescent="0.35">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5:28" ht="15.75" customHeight="1" x14ac:dyDescent="0.35">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5:28" ht="15.75" customHeight="1" x14ac:dyDescent="0.35">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5:28" ht="15.75" customHeight="1" x14ac:dyDescent="0.35">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5:28" ht="15.75" customHeight="1" x14ac:dyDescent="0.35">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5:28" ht="15.75" customHeight="1" x14ac:dyDescent="0.35">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5:28" ht="15.75" customHeight="1" x14ac:dyDescent="0.35">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5:28" ht="15.75" customHeight="1" x14ac:dyDescent="0.35">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5:28" ht="15.75" customHeight="1" x14ac:dyDescent="0.35">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5:28" ht="15.75" customHeight="1" x14ac:dyDescent="0.35">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5:28" ht="15.75" customHeight="1" x14ac:dyDescent="0.35">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5:28" ht="15.75" customHeight="1" x14ac:dyDescent="0.35">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5:28" ht="15.75" customHeight="1" x14ac:dyDescent="0.35">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5:28" ht="15.75" customHeight="1" x14ac:dyDescent="0.35">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5:28" ht="15.75" customHeight="1" x14ac:dyDescent="0.35">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5:28" ht="15.75" customHeight="1" x14ac:dyDescent="0.35">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5:28" ht="15.75" customHeight="1" x14ac:dyDescent="0.35">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5:28" ht="15.75" customHeight="1" x14ac:dyDescent="0.35">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5:28" ht="15.75" customHeight="1" x14ac:dyDescent="0.35">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5:28" ht="15.75" customHeight="1" x14ac:dyDescent="0.35">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5:28" ht="15.75" customHeight="1" x14ac:dyDescent="0.35">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5:28" ht="15.75" customHeight="1" x14ac:dyDescent="0.35">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5:28" ht="15.75" customHeight="1" x14ac:dyDescent="0.35">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5:28" ht="15.75" customHeight="1" x14ac:dyDescent="0.35">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5:28" ht="15.75" customHeight="1" x14ac:dyDescent="0.35">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5:28" ht="15.75" customHeight="1" x14ac:dyDescent="0.35">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5:28" ht="15.75" customHeight="1" x14ac:dyDescent="0.35">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5:28" ht="15.75" customHeight="1" x14ac:dyDescent="0.35">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5:28" ht="15.75" customHeight="1" x14ac:dyDescent="0.35">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5:28" ht="15.75" customHeight="1" x14ac:dyDescent="0.35">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5:28" ht="15.75" customHeight="1" x14ac:dyDescent="0.35">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5:28" ht="15.75" customHeight="1" x14ac:dyDescent="0.35">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5:28" ht="15.75" customHeight="1" x14ac:dyDescent="0.35">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5:28" ht="15.75" customHeight="1" x14ac:dyDescent="0.35">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5:28" ht="15.75" customHeight="1" x14ac:dyDescent="0.35">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5:28" ht="15.75" customHeight="1" x14ac:dyDescent="0.35">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5:28" ht="15.75" customHeight="1" x14ac:dyDescent="0.35">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5:28" ht="15.75" customHeight="1" x14ac:dyDescent="0.35">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5:28" ht="15.75" customHeight="1" x14ac:dyDescent="0.35">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5:28" ht="15.75" customHeight="1" x14ac:dyDescent="0.35">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5:28" ht="15.75" customHeight="1" x14ac:dyDescent="0.35">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5:28" ht="15.75" customHeight="1" x14ac:dyDescent="0.35">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5:28" ht="15.75" customHeight="1" x14ac:dyDescent="0.35">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5:28" ht="15.75" customHeight="1" x14ac:dyDescent="0.35">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5:28" ht="15.75" customHeight="1" x14ac:dyDescent="0.35">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5:28" ht="15.75" customHeight="1" x14ac:dyDescent="0.35">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5:28" ht="15.75" customHeight="1" x14ac:dyDescent="0.35">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5:28" ht="15.75" customHeight="1" x14ac:dyDescent="0.35">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5:28" ht="15.75" customHeight="1" x14ac:dyDescent="0.35">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5:28" ht="15.75" customHeight="1" x14ac:dyDescent="0.35">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5:28" ht="15.75" customHeight="1" x14ac:dyDescent="0.35">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5:28" ht="15.75" customHeight="1" x14ac:dyDescent="0.35">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5:28" ht="15.75" customHeight="1" x14ac:dyDescent="0.35">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5:28" ht="15.75" customHeight="1" x14ac:dyDescent="0.35">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5:28" ht="15.75" customHeight="1" x14ac:dyDescent="0.35">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5:28" ht="15.75" customHeight="1" x14ac:dyDescent="0.35">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5:28" ht="15.75" customHeight="1" x14ac:dyDescent="0.35">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5:28" ht="15.75" customHeight="1" x14ac:dyDescent="0.35">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5:28" ht="15.75" customHeight="1" x14ac:dyDescent="0.35">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5:28" ht="15.75" customHeight="1" x14ac:dyDescent="0.35">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5:28" ht="15.75" customHeight="1" x14ac:dyDescent="0.35">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5:28" ht="15.75" customHeight="1" x14ac:dyDescent="0.35">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5:28" ht="15.75" customHeight="1" x14ac:dyDescent="0.35">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5:28" ht="15.75" customHeight="1" x14ac:dyDescent="0.35">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5:28" ht="15.75" customHeight="1" x14ac:dyDescent="0.35">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5:28" ht="15.75" customHeight="1" x14ac:dyDescent="0.35">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5:28" ht="15.75" customHeight="1" x14ac:dyDescent="0.35">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5:28" ht="15.75" customHeight="1" x14ac:dyDescent="0.35">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5:28" ht="15.75" customHeight="1" x14ac:dyDescent="0.35">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5:28" ht="15.75" customHeight="1" x14ac:dyDescent="0.35">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5:28" ht="15.75" customHeight="1" x14ac:dyDescent="0.35">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5:28" ht="15.75" customHeight="1" x14ac:dyDescent="0.35">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5:28" ht="15.75" customHeight="1" x14ac:dyDescent="0.35">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5:28" ht="15.75" customHeight="1" x14ac:dyDescent="0.35">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5:28" ht="15.75" customHeight="1" x14ac:dyDescent="0.35">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5:28" ht="15.75" customHeight="1" x14ac:dyDescent="0.35">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5:28" ht="15.75" customHeight="1" x14ac:dyDescent="0.35">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5:28" ht="15.75" customHeight="1" x14ac:dyDescent="0.35">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5:28" ht="15.75" customHeight="1" x14ac:dyDescent="0.35">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5:28" ht="15.75" customHeight="1" x14ac:dyDescent="0.35">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5:28" ht="15.75" customHeight="1" x14ac:dyDescent="0.35">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5:28" ht="15.75" customHeight="1" x14ac:dyDescent="0.35">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5:28" ht="15.75" customHeight="1" x14ac:dyDescent="0.35">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5:28" ht="15.75" customHeight="1" x14ac:dyDescent="0.35">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5:28" ht="15.75" customHeight="1" x14ac:dyDescent="0.35">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5:28" ht="15.75" customHeight="1" x14ac:dyDescent="0.35">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5:28" ht="15.75" customHeight="1" x14ac:dyDescent="0.35">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5:28" ht="15.75" customHeight="1" x14ac:dyDescent="0.35">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5:28" ht="15.75" customHeight="1" x14ac:dyDescent="0.35">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5:28" ht="15.75" customHeight="1" x14ac:dyDescent="0.35">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5:28" ht="15.75" customHeight="1" x14ac:dyDescent="0.35">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5:28" ht="15.75" customHeight="1" x14ac:dyDescent="0.35">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5:28" ht="15.75" customHeight="1" x14ac:dyDescent="0.35">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5:28" ht="15.75" customHeight="1" x14ac:dyDescent="0.35">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5:28" ht="15.75" customHeight="1" x14ac:dyDescent="0.35">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5:28" ht="15.75" customHeight="1" x14ac:dyDescent="0.35">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5:28" ht="15.75" customHeight="1" x14ac:dyDescent="0.35">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5:28" ht="15.75" customHeight="1" x14ac:dyDescent="0.35">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5:28" ht="15.75" customHeight="1" x14ac:dyDescent="0.35">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5:28" ht="15.75" customHeight="1" x14ac:dyDescent="0.35">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5:28" ht="15.75" customHeight="1" x14ac:dyDescent="0.35">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5:28" ht="15.75" customHeight="1" x14ac:dyDescent="0.35">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5:28" ht="15.75" customHeight="1" x14ac:dyDescent="0.35">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5:28" ht="15.75" customHeight="1" x14ac:dyDescent="0.35">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5:28" ht="15.75" customHeight="1" x14ac:dyDescent="0.35">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5:28" ht="15.75" customHeight="1" x14ac:dyDescent="0.35">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5:28" ht="15.75" customHeight="1" x14ac:dyDescent="0.35">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5:28" ht="15.75" customHeight="1" x14ac:dyDescent="0.35">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5:28" ht="15.75" customHeight="1" x14ac:dyDescent="0.35">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5:28" ht="15.75" customHeight="1" x14ac:dyDescent="0.35">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5:28" ht="15.75" customHeight="1" x14ac:dyDescent="0.35">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5:28" ht="15.75" customHeight="1" x14ac:dyDescent="0.35">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5:28" ht="15.75" customHeight="1" x14ac:dyDescent="0.35">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5:28" ht="15.75" customHeight="1" x14ac:dyDescent="0.35">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5:28" ht="15.75" customHeight="1" x14ac:dyDescent="0.35">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5:28" ht="15.75" customHeight="1" x14ac:dyDescent="0.35">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5:28" ht="15.75" customHeight="1" x14ac:dyDescent="0.35">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5:28" ht="15.75" customHeight="1" x14ac:dyDescent="0.35">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5:28" ht="15.75" customHeight="1" x14ac:dyDescent="0.35">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5:28" ht="15.75" customHeight="1" x14ac:dyDescent="0.35">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5:28" ht="15.75" customHeight="1" x14ac:dyDescent="0.35">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5:28" ht="15.75" customHeight="1" x14ac:dyDescent="0.35">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5:28" ht="15.75" customHeight="1" x14ac:dyDescent="0.35">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5:28" ht="15.75" customHeight="1" x14ac:dyDescent="0.35">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5:28" ht="15.75" customHeight="1" x14ac:dyDescent="0.35">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5:28" ht="15.75" customHeight="1" x14ac:dyDescent="0.35">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5:28" ht="15.75" customHeight="1" x14ac:dyDescent="0.35">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5:28" ht="15.75" customHeight="1" x14ac:dyDescent="0.35">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5:28" ht="15.75" customHeight="1" x14ac:dyDescent="0.35">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5:28" ht="15.75" customHeight="1" x14ac:dyDescent="0.35">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5:28" ht="15.75" customHeight="1" x14ac:dyDescent="0.35">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5:28" ht="15.75" customHeight="1" x14ac:dyDescent="0.35">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5:28" ht="15.75" customHeight="1" x14ac:dyDescent="0.35">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5:28" ht="15.75" customHeight="1" x14ac:dyDescent="0.35">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5:28" ht="15.75" customHeight="1" x14ac:dyDescent="0.35">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5:28" ht="15.75" customHeight="1" x14ac:dyDescent="0.35">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5:28" ht="15.75" customHeight="1" x14ac:dyDescent="0.35">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5:28" ht="15.75" customHeight="1" x14ac:dyDescent="0.35">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5:28" ht="15.75" customHeight="1" x14ac:dyDescent="0.35">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5:28" ht="15.75" customHeight="1" x14ac:dyDescent="0.35">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5:28" ht="15.75" customHeight="1" x14ac:dyDescent="0.35">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5:28" ht="15.75" customHeight="1" x14ac:dyDescent="0.35">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5:28" ht="15.75" customHeight="1" x14ac:dyDescent="0.35">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5:28" ht="15.75" customHeight="1" x14ac:dyDescent="0.35">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5:28" ht="15.75" customHeight="1" x14ac:dyDescent="0.35">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5:28" ht="15.75" customHeight="1" x14ac:dyDescent="0.35">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5:28" ht="15.75" customHeight="1" x14ac:dyDescent="0.35">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5:28" ht="15.75" customHeight="1" x14ac:dyDescent="0.35">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5:28" ht="15.75" customHeight="1" x14ac:dyDescent="0.35">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5:28" ht="15.75" customHeight="1" x14ac:dyDescent="0.35">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5:28" ht="15.75" customHeight="1" x14ac:dyDescent="0.35">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5:28" ht="15.75" customHeight="1" x14ac:dyDescent="0.35">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5:28" ht="15.75" customHeight="1" x14ac:dyDescent="0.35">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5:28" ht="15.75" customHeight="1" x14ac:dyDescent="0.35">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5:28" ht="15.75" customHeight="1" x14ac:dyDescent="0.35">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5:28" ht="15.75" customHeight="1" x14ac:dyDescent="0.35">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5:28" ht="15.75" customHeight="1" x14ac:dyDescent="0.35">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5:28" ht="15.75" customHeight="1" x14ac:dyDescent="0.35">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5:28" ht="15.75" customHeight="1" x14ac:dyDescent="0.35">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5:28" ht="15.75" customHeight="1" x14ac:dyDescent="0.35">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5:28" ht="15.75" customHeight="1" x14ac:dyDescent="0.35">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5:28" ht="15.75" customHeight="1" x14ac:dyDescent="0.35">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5:28" ht="15.75" customHeight="1" x14ac:dyDescent="0.35">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5:28" ht="15.75" customHeight="1" x14ac:dyDescent="0.35">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5:28" ht="15.75" customHeight="1" x14ac:dyDescent="0.35">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5:28" ht="15.75" customHeight="1" x14ac:dyDescent="0.35">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5:28" ht="15.75" customHeight="1" x14ac:dyDescent="0.35">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5:28" ht="15.75" customHeight="1" x14ac:dyDescent="0.35">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5:28" ht="15.75" customHeight="1" x14ac:dyDescent="0.35">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5:28" ht="15.75" customHeight="1" x14ac:dyDescent="0.35">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5:28" ht="15.75" customHeight="1" x14ac:dyDescent="0.35">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5:28" ht="15.75" customHeight="1" x14ac:dyDescent="0.35">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5:28" ht="15.75" customHeight="1" x14ac:dyDescent="0.35">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5:28" ht="15.75" customHeight="1" x14ac:dyDescent="0.35">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5:28" ht="15.75" customHeight="1" x14ac:dyDescent="0.35">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5:28" ht="15.75" customHeight="1" x14ac:dyDescent="0.35">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5:28" ht="15.75" customHeight="1" x14ac:dyDescent="0.35">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5:28" ht="15.75" customHeight="1" x14ac:dyDescent="0.35">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5:28" ht="15.75" customHeight="1" x14ac:dyDescent="0.35">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5:28" ht="15.75" customHeight="1" x14ac:dyDescent="0.35">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5:28" ht="15.75" customHeight="1" x14ac:dyDescent="0.35">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5:28" ht="15.75" customHeight="1" x14ac:dyDescent="0.35">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5:28" ht="15.75" customHeight="1" x14ac:dyDescent="0.35">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5:28" ht="15.75" customHeight="1" x14ac:dyDescent="0.35">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5:28" ht="15.75" customHeight="1" x14ac:dyDescent="0.35">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5:28" ht="15.75" customHeight="1" x14ac:dyDescent="0.35">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5:28" ht="15.75" customHeight="1" x14ac:dyDescent="0.35">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5:28" ht="15.75" customHeight="1" x14ac:dyDescent="0.35">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5:28" ht="15.75" customHeight="1" x14ac:dyDescent="0.35">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5:28" ht="15.75" customHeight="1" x14ac:dyDescent="0.35">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5:28" ht="15.75" customHeight="1" x14ac:dyDescent="0.35">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5:28" ht="15.75" customHeight="1" x14ac:dyDescent="0.35">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5:28" ht="15.75" customHeight="1" x14ac:dyDescent="0.35">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5:28" ht="15.75" customHeight="1" x14ac:dyDescent="0.35">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5:28" ht="15.75" customHeight="1" x14ac:dyDescent="0.35">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5:28" ht="15.75" customHeight="1" x14ac:dyDescent="0.35">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5:28" ht="15.75" customHeight="1" x14ac:dyDescent="0.35">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5:28" ht="15.75" customHeight="1" x14ac:dyDescent="0.35">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5:28" ht="15.75" customHeight="1" x14ac:dyDescent="0.35">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5:28" ht="15.75" customHeight="1" x14ac:dyDescent="0.35">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5:28" ht="15.75" customHeight="1" x14ac:dyDescent="0.35">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5:28" ht="15.75" customHeight="1" x14ac:dyDescent="0.35">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5:28" ht="15.75" customHeight="1" x14ac:dyDescent="0.35">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5:28" ht="15.75" customHeight="1" x14ac:dyDescent="0.35">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5:28" ht="15.75" customHeight="1" x14ac:dyDescent="0.35">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5:28" ht="15.75" customHeight="1" x14ac:dyDescent="0.35">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5:28" ht="15.75" customHeight="1" x14ac:dyDescent="0.35">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5:28" ht="15.75" customHeight="1" x14ac:dyDescent="0.35">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5:28" ht="15.75" customHeight="1" x14ac:dyDescent="0.35">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5:28" ht="15.75" customHeight="1" x14ac:dyDescent="0.35">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5:28" ht="15.75" customHeight="1" x14ac:dyDescent="0.35">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5:28" ht="15.75" customHeight="1" x14ac:dyDescent="0.35">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5:28" ht="15.75" customHeight="1" x14ac:dyDescent="0.35">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5:28" ht="15.75" customHeight="1" x14ac:dyDescent="0.35">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5:28" ht="15.75" customHeight="1" x14ac:dyDescent="0.35">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5:28" ht="15.75" customHeight="1" x14ac:dyDescent="0.35">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5:28" ht="15.75" customHeight="1" x14ac:dyDescent="0.35">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5:28" ht="15.75" customHeight="1" x14ac:dyDescent="0.35">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5:28" ht="15.75" customHeight="1" x14ac:dyDescent="0.35">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5:28" ht="15.75" customHeight="1" x14ac:dyDescent="0.35">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5:28" ht="15.75" customHeight="1" x14ac:dyDescent="0.35">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5:28" ht="15.75" customHeight="1" x14ac:dyDescent="0.35">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5:28" ht="15.75" customHeight="1" x14ac:dyDescent="0.35">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5:28" ht="15.75" customHeight="1" x14ac:dyDescent="0.35">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5:28" ht="15.75" customHeight="1" x14ac:dyDescent="0.35">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5:28" ht="15.75" customHeight="1" x14ac:dyDescent="0.35">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5:28" ht="15.75" customHeight="1" x14ac:dyDescent="0.35">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5:28" ht="15.75" customHeight="1" x14ac:dyDescent="0.35">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5:28" ht="15.75" customHeight="1" x14ac:dyDescent="0.35">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5:28" ht="15.75" customHeight="1" x14ac:dyDescent="0.35">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5:28" ht="15.75" customHeight="1" x14ac:dyDescent="0.35">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5:28" ht="15.75" customHeight="1" x14ac:dyDescent="0.35">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5:28" ht="15.75" customHeight="1" x14ac:dyDescent="0.35">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5:28" ht="15.75" customHeight="1" x14ac:dyDescent="0.35">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5:28" ht="15.75" customHeight="1" x14ac:dyDescent="0.35">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5:28" ht="15.75" customHeight="1" x14ac:dyDescent="0.35">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5:28" ht="15.75" customHeight="1" x14ac:dyDescent="0.35">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5:28" ht="15.75" customHeight="1" x14ac:dyDescent="0.35">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5:28" ht="15.75" customHeight="1" x14ac:dyDescent="0.35">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5:28" ht="15.75" customHeight="1" x14ac:dyDescent="0.35">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5:28" ht="15.75" customHeight="1" x14ac:dyDescent="0.35">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5:28" ht="15.75" customHeight="1" x14ac:dyDescent="0.35">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5:28" ht="15.75" customHeight="1" x14ac:dyDescent="0.35">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5:28" ht="15.75" customHeight="1" x14ac:dyDescent="0.35">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5:28" ht="15.75" customHeight="1" x14ac:dyDescent="0.35">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5:28" ht="15.75" customHeight="1" x14ac:dyDescent="0.35">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5:28" ht="15.75" customHeight="1" x14ac:dyDescent="0.35">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5:28" ht="15.75" customHeight="1" x14ac:dyDescent="0.35">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5:28" ht="15.75" customHeight="1" x14ac:dyDescent="0.35">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5:28" ht="15.75" customHeight="1" x14ac:dyDescent="0.35">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5:28" ht="15.75" customHeight="1" x14ac:dyDescent="0.35">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5:28" ht="15.75" customHeight="1" x14ac:dyDescent="0.35">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5:28" ht="15.75" customHeight="1" x14ac:dyDescent="0.35">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5:28" ht="15.75" customHeight="1" x14ac:dyDescent="0.35">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5:28" ht="15.75" customHeight="1" x14ac:dyDescent="0.35">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5:28" ht="15.75" customHeight="1" x14ac:dyDescent="0.35">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5:28" ht="15.75" customHeight="1" x14ac:dyDescent="0.35">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5:28" ht="15.75" customHeight="1" x14ac:dyDescent="0.35">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5:28" ht="15.75" customHeight="1" x14ac:dyDescent="0.35">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5:28" ht="15.75" customHeight="1" x14ac:dyDescent="0.35">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sheetData>
  <mergeCells count="452">
    <mergeCell ref="R123:R125"/>
    <mergeCell ref="S123:S125"/>
    <mergeCell ref="T123:T125"/>
    <mergeCell ref="U123:U125"/>
    <mergeCell ref="V123:V125"/>
    <mergeCell ref="W123:W125"/>
    <mergeCell ref="X123:X125"/>
    <mergeCell ref="R111:R113"/>
    <mergeCell ref="S111:S113"/>
    <mergeCell ref="T111:T113"/>
    <mergeCell ref="U111:U113"/>
    <mergeCell ref="V111:V113"/>
    <mergeCell ref="W111:W113"/>
    <mergeCell ref="X111:X113"/>
    <mergeCell ref="R114:R116"/>
    <mergeCell ref="S114:S116"/>
    <mergeCell ref="T114:T116"/>
    <mergeCell ref="U114:U116"/>
    <mergeCell ref="V114:V116"/>
    <mergeCell ref="W114:W116"/>
    <mergeCell ref="X114:X116"/>
    <mergeCell ref="T117:T119"/>
    <mergeCell ref="U117:U119"/>
    <mergeCell ref="V117:V119"/>
    <mergeCell ref="R105:R107"/>
    <mergeCell ref="S105:S107"/>
    <mergeCell ref="T105:T107"/>
    <mergeCell ref="U105:U107"/>
    <mergeCell ref="V105:V107"/>
    <mergeCell ref="W108:W110"/>
    <mergeCell ref="X108:X110"/>
    <mergeCell ref="W105:W107"/>
    <mergeCell ref="X105:X107"/>
    <mergeCell ref="R108:R110"/>
    <mergeCell ref="S108:S110"/>
    <mergeCell ref="T108:T110"/>
    <mergeCell ref="U108:U110"/>
    <mergeCell ref="V108:V110"/>
    <mergeCell ref="A99:A101"/>
    <mergeCell ref="B99:B101"/>
    <mergeCell ref="C99:C101"/>
    <mergeCell ref="A102:A104"/>
    <mergeCell ref="B102:B104"/>
    <mergeCell ref="C102:C104"/>
    <mergeCell ref="A105:A107"/>
    <mergeCell ref="B105:B107"/>
    <mergeCell ref="C105:C107"/>
    <mergeCell ref="R163:R165"/>
    <mergeCell ref="S163:S165"/>
    <mergeCell ref="T163:T165"/>
    <mergeCell ref="U163:U165"/>
    <mergeCell ref="V163:V165"/>
    <mergeCell ref="W163:W165"/>
    <mergeCell ref="X163:X165"/>
    <mergeCell ref="R160:R162"/>
    <mergeCell ref="S160:S162"/>
    <mergeCell ref="T160:T162"/>
    <mergeCell ref="U160:U162"/>
    <mergeCell ref="V160:V162"/>
    <mergeCell ref="W160:W162"/>
    <mergeCell ref="X160:X162"/>
    <mergeCell ref="R154:R156"/>
    <mergeCell ref="S154:S156"/>
    <mergeCell ref="T154:T156"/>
    <mergeCell ref="U154:U156"/>
    <mergeCell ref="V154:V156"/>
    <mergeCell ref="W154:W156"/>
    <mergeCell ref="X154:X156"/>
    <mergeCell ref="R157:R159"/>
    <mergeCell ref="S157:S159"/>
    <mergeCell ref="T157:T159"/>
    <mergeCell ref="U157:U159"/>
    <mergeCell ref="V157:V159"/>
    <mergeCell ref="W157:W159"/>
    <mergeCell ref="X157:X159"/>
    <mergeCell ref="R148:R150"/>
    <mergeCell ref="S148:S150"/>
    <mergeCell ref="T148:T150"/>
    <mergeCell ref="U148:U150"/>
    <mergeCell ref="V148:V150"/>
    <mergeCell ref="W148:W150"/>
    <mergeCell ref="X148:X150"/>
    <mergeCell ref="R151:R153"/>
    <mergeCell ref="S151:S153"/>
    <mergeCell ref="T151:T153"/>
    <mergeCell ref="U151:U153"/>
    <mergeCell ref="V151:V153"/>
    <mergeCell ref="W151:W153"/>
    <mergeCell ref="X151:X153"/>
    <mergeCell ref="A145:C147"/>
    <mergeCell ref="A148:C150"/>
    <mergeCell ref="A151:C153"/>
    <mergeCell ref="A154:C156"/>
    <mergeCell ref="A157:C159"/>
    <mergeCell ref="A160:C162"/>
    <mergeCell ref="A163:C165"/>
    <mergeCell ref="A126:C128"/>
    <mergeCell ref="A129:C131"/>
    <mergeCell ref="A132:C134"/>
    <mergeCell ref="A135:D135"/>
    <mergeCell ref="A136:C138"/>
    <mergeCell ref="A139:C141"/>
    <mergeCell ref="A142:C144"/>
    <mergeCell ref="B123:B125"/>
    <mergeCell ref="C123:C125"/>
    <mergeCell ref="A117:A119"/>
    <mergeCell ref="B117:B119"/>
    <mergeCell ref="C117:C119"/>
    <mergeCell ref="A120:A122"/>
    <mergeCell ref="B120:B122"/>
    <mergeCell ref="C120:C122"/>
    <mergeCell ref="A123:A125"/>
    <mergeCell ref="B41:C43"/>
    <mergeCell ref="B44:C46"/>
    <mergeCell ref="R47:R48"/>
    <mergeCell ref="S47:S48"/>
    <mergeCell ref="T47:T48"/>
    <mergeCell ref="U47:U48"/>
    <mergeCell ref="V47:V48"/>
    <mergeCell ref="W47:W48"/>
    <mergeCell ref="X47:X48"/>
    <mergeCell ref="R41:R43"/>
    <mergeCell ref="S41:S43"/>
    <mergeCell ref="T41:T43"/>
    <mergeCell ref="U41:U43"/>
    <mergeCell ref="V41:V43"/>
    <mergeCell ref="W41:W43"/>
    <mergeCell ref="X41:X43"/>
    <mergeCell ref="R44:R46"/>
    <mergeCell ref="S44:S46"/>
    <mergeCell ref="T44:T46"/>
    <mergeCell ref="U44:U46"/>
    <mergeCell ref="V44:V46"/>
    <mergeCell ref="W44:W46"/>
    <mergeCell ref="X44:X46"/>
    <mergeCell ref="B16:B18"/>
    <mergeCell ref="C16:C18"/>
    <mergeCell ref="C19:C21"/>
    <mergeCell ref="R10:R12"/>
    <mergeCell ref="S13:S15"/>
    <mergeCell ref="T13:T15"/>
    <mergeCell ref="U13:U15"/>
    <mergeCell ref="V13:V15"/>
    <mergeCell ref="W13:W15"/>
    <mergeCell ref="X7:X9"/>
    <mergeCell ref="S10:S12"/>
    <mergeCell ref="T10:T12"/>
    <mergeCell ref="U10:U12"/>
    <mergeCell ref="X10:X12"/>
    <mergeCell ref="B10:B12"/>
    <mergeCell ref="C10:C12"/>
    <mergeCell ref="B13:B15"/>
    <mergeCell ref="C13:C15"/>
    <mergeCell ref="X13:X15"/>
    <mergeCell ref="B1:Q1"/>
    <mergeCell ref="B7:B9"/>
    <mergeCell ref="C7:C9"/>
    <mergeCell ref="R7:R9"/>
    <mergeCell ref="S7:S9"/>
    <mergeCell ref="T7:T9"/>
    <mergeCell ref="U7:U9"/>
    <mergeCell ref="V10:V12"/>
    <mergeCell ref="W10:W12"/>
    <mergeCell ref="V7:V8"/>
    <mergeCell ref="W7:W9"/>
    <mergeCell ref="R38:R40"/>
    <mergeCell ref="S38:S40"/>
    <mergeCell ref="T38:T40"/>
    <mergeCell ref="U38:U40"/>
    <mergeCell ref="V38:V40"/>
    <mergeCell ref="W38:W40"/>
    <mergeCell ref="X38:X40"/>
    <mergeCell ref="R35:R37"/>
    <mergeCell ref="S35:S37"/>
    <mergeCell ref="T35:T37"/>
    <mergeCell ref="U35:U37"/>
    <mergeCell ref="V35:V37"/>
    <mergeCell ref="W35:W37"/>
    <mergeCell ref="X35:X37"/>
    <mergeCell ref="R31:R33"/>
    <mergeCell ref="S31:S33"/>
    <mergeCell ref="T31:T33"/>
    <mergeCell ref="U31:U33"/>
    <mergeCell ref="V31:V33"/>
    <mergeCell ref="W31:W33"/>
    <mergeCell ref="X31:X33"/>
    <mergeCell ref="R28:R30"/>
    <mergeCell ref="S28:S30"/>
    <mergeCell ref="T28:T30"/>
    <mergeCell ref="U28:U30"/>
    <mergeCell ref="V28:V30"/>
    <mergeCell ref="W28:W30"/>
    <mergeCell ref="X28:X30"/>
    <mergeCell ref="T25:T27"/>
    <mergeCell ref="U25:U27"/>
    <mergeCell ref="V25:V27"/>
    <mergeCell ref="W25:W27"/>
    <mergeCell ref="X25:X27"/>
    <mergeCell ref="R19:R21"/>
    <mergeCell ref="S22:S24"/>
    <mergeCell ref="T22:T24"/>
    <mergeCell ref="U22:U24"/>
    <mergeCell ref="V22:V24"/>
    <mergeCell ref="W22:W24"/>
    <mergeCell ref="X22:X24"/>
    <mergeCell ref="R145:R147"/>
    <mergeCell ref="S145:S147"/>
    <mergeCell ref="T145:T147"/>
    <mergeCell ref="U145:U147"/>
    <mergeCell ref="V145:V147"/>
    <mergeCell ref="W145:W147"/>
    <mergeCell ref="X145:X147"/>
    <mergeCell ref="R13:R15"/>
    <mergeCell ref="S16:S18"/>
    <mergeCell ref="T16:T18"/>
    <mergeCell ref="U16:U18"/>
    <mergeCell ref="V16:V18"/>
    <mergeCell ref="W16:W18"/>
    <mergeCell ref="X16:X18"/>
    <mergeCell ref="R16:R18"/>
    <mergeCell ref="S19:S21"/>
    <mergeCell ref="T19:T21"/>
    <mergeCell ref="U19:U21"/>
    <mergeCell ref="V19:V21"/>
    <mergeCell ref="W19:W21"/>
    <mergeCell ref="X19:X21"/>
    <mergeCell ref="R22:R24"/>
    <mergeCell ref="R25:R27"/>
    <mergeCell ref="S25:S27"/>
    <mergeCell ref="T132:T134"/>
    <mergeCell ref="U132:U134"/>
    <mergeCell ref="V132:V134"/>
    <mergeCell ref="W132:W134"/>
    <mergeCell ref="X132:X134"/>
    <mergeCell ref="R136:R138"/>
    <mergeCell ref="S136:S138"/>
    <mergeCell ref="T136:T138"/>
    <mergeCell ref="U136:U138"/>
    <mergeCell ref="V136:V138"/>
    <mergeCell ref="W136:W138"/>
    <mergeCell ref="X136:X138"/>
    <mergeCell ref="T126:T128"/>
    <mergeCell ref="U126:U128"/>
    <mergeCell ref="V126:V128"/>
    <mergeCell ref="W126:W128"/>
    <mergeCell ref="X126:X128"/>
    <mergeCell ref="R129:R131"/>
    <mergeCell ref="S129:S131"/>
    <mergeCell ref="T129:T131"/>
    <mergeCell ref="U129:U131"/>
    <mergeCell ref="V129:V131"/>
    <mergeCell ref="W129:W131"/>
    <mergeCell ref="X129:X131"/>
    <mergeCell ref="W117:W119"/>
    <mergeCell ref="X117:X119"/>
    <mergeCell ref="R120:R122"/>
    <mergeCell ref="S120:S122"/>
    <mergeCell ref="T120:T122"/>
    <mergeCell ref="U120:U122"/>
    <mergeCell ref="V120:V122"/>
    <mergeCell ref="W120:W122"/>
    <mergeCell ref="X120:X122"/>
    <mergeCell ref="T139:T141"/>
    <mergeCell ref="U139:U141"/>
    <mergeCell ref="V139:V141"/>
    <mergeCell ref="W139:W141"/>
    <mergeCell ref="X139:X141"/>
    <mergeCell ref="R142:R144"/>
    <mergeCell ref="S142:S144"/>
    <mergeCell ref="T142:T144"/>
    <mergeCell ref="U142:U144"/>
    <mergeCell ref="V142:V144"/>
    <mergeCell ref="W142:W144"/>
    <mergeCell ref="X142:X144"/>
    <mergeCell ref="A88:A90"/>
    <mergeCell ref="B88:B90"/>
    <mergeCell ref="C88:C90"/>
    <mergeCell ref="A91:C93"/>
    <mergeCell ref="A96:A98"/>
    <mergeCell ref="B96:B98"/>
    <mergeCell ref="C96:C98"/>
    <mergeCell ref="R139:R141"/>
    <mergeCell ref="S139:S141"/>
    <mergeCell ref="R117:R119"/>
    <mergeCell ref="S117:S119"/>
    <mergeCell ref="R126:R128"/>
    <mergeCell ref="S126:S128"/>
    <mergeCell ref="R132:R134"/>
    <mergeCell ref="S132:S134"/>
    <mergeCell ref="B114:B116"/>
    <mergeCell ref="C114:C116"/>
    <mergeCell ref="A108:A110"/>
    <mergeCell ref="B108:B110"/>
    <mergeCell ref="C108:C110"/>
    <mergeCell ref="A111:A113"/>
    <mergeCell ref="B111:B113"/>
    <mergeCell ref="C111:C113"/>
    <mergeCell ref="A114:A116"/>
    <mergeCell ref="A61:A63"/>
    <mergeCell ref="A64:A66"/>
    <mergeCell ref="B64:B66"/>
    <mergeCell ref="C64:C66"/>
    <mergeCell ref="A67:A69"/>
    <mergeCell ref="B67:B69"/>
    <mergeCell ref="C67:C69"/>
    <mergeCell ref="B76:B78"/>
    <mergeCell ref="C76:C78"/>
    <mergeCell ref="A70:A72"/>
    <mergeCell ref="B70:B72"/>
    <mergeCell ref="C70:C72"/>
    <mergeCell ref="A73:A75"/>
    <mergeCell ref="B73:B75"/>
    <mergeCell ref="C73:C75"/>
    <mergeCell ref="A76:A78"/>
    <mergeCell ref="A79:A81"/>
    <mergeCell ref="B79:B81"/>
    <mergeCell ref="C79:C81"/>
    <mergeCell ref="A82:A84"/>
    <mergeCell ref="B82:B84"/>
    <mergeCell ref="C82:C84"/>
    <mergeCell ref="A85:A87"/>
    <mergeCell ref="B19:B21"/>
    <mergeCell ref="B22:B24"/>
    <mergeCell ref="B25:B27"/>
    <mergeCell ref="C22:C24"/>
    <mergeCell ref="C25:C27"/>
    <mergeCell ref="B28:C30"/>
    <mergeCell ref="B31:C33"/>
    <mergeCell ref="B34:D34"/>
    <mergeCell ref="B35:C37"/>
    <mergeCell ref="B38:C40"/>
    <mergeCell ref="B47:C49"/>
    <mergeCell ref="B50:C52"/>
    <mergeCell ref="A58:A60"/>
    <mergeCell ref="B58:B60"/>
    <mergeCell ref="C58:C60"/>
    <mergeCell ref="B61:B63"/>
    <mergeCell ref="C61:C63"/>
    <mergeCell ref="R102:R104"/>
    <mergeCell ref="S102:S104"/>
    <mergeCell ref="T102:T104"/>
    <mergeCell ref="U102:U104"/>
    <mergeCell ref="V102:V104"/>
    <mergeCell ref="W102:W104"/>
    <mergeCell ref="X102:X104"/>
    <mergeCell ref="B85:B87"/>
    <mergeCell ref="C85:C87"/>
    <mergeCell ref="X85:X87"/>
    <mergeCell ref="R88:R90"/>
    <mergeCell ref="S88:S90"/>
    <mergeCell ref="T88:T90"/>
    <mergeCell ref="U88:U90"/>
    <mergeCell ref="V88:V90"/>
    <mergeCell ref="W88:W90"/>
    <mergeCell ref="X88:X90"/>
    <mergeCell ref="R91:R93"/>
    <mergeCell ref="S91:S93"/>
    <mergeCell ref="T91:T93"/>
    <mergeCell ref="U91:U93"/>
    <mergeCell ref="V91:V93"/>
    <mergeCell ref="W91:W93"/>
    <mergeCell ref="X91:X93"/>
    <mergeCell ref="R99:R101"/>
    <mergeCell ref="S99:S101"/>
    <mergeCell ref="T99:T101"/>
    <mergeCell ref="U99:U101"/>
    <mergeCell ref="V99:V101"/>
    <mergeCell ref="W99:W101"/>
    <mergeCell ref="X99:X101"/>
    <mergeCell ref="R67:R69"/>
    <mergeCell ref="S67:S69"/>
    <mergeCell ref="T67:T69"/>
    <mergeCell ref="U67:U69"/>
    <mergeCell ref="V67:V69"/>
    <mergeCell ref="W67:W69"/>
    <mergeCell ref="X67:X69"/>
    <mergeCell ref="R70:R72"/>
    <mergeCell ref="S70:S72"/>
    <mergeCell ref="T70:T72"/>
    <mergeCell ref="U70:U72"/>
    <mergeCell ref="V70:V72"/>
    <mergeCell ref="W70:W72"/>
    <mergeCell ref="X70:X72"/>
    <mergeCell ref="R82:R84"/>
    <mergeCell ref="S82:S84"/>
    <mergeCell ref="T82:T84"/>
    <mergeCell ref="R79:R81"/>
    <mergeCell ref="S79:S81"/>
    <mergeCell ref="T79:T81"/>
    <mergeCell ref="U79:U81"/>
    <mergeCell ref="V79:V81"/>
    <mergeCell ref="W79:W81"/>
    <mergeCell ref="X79:X81"/>
    <mergeCell ref="R96:R98"/>
    <mergeCell ref="S96:S98"/>
    <mergeCell ref="T96:T98"/>
    <mergeCell ref="U96:U98"/>
    <mergeCell ref="V96:V98"/>
    <mergeCell ref="W96:W98"/>
    <mergeCell ref="X96:X98"/>
    <mergeCell ref="U82:U84"/>
    <mergeCell ref="V82:V84"/>
    <mergeCell ref="W82:W84"/>
    <mergeCell ref="X82:X84"/>
    <mergeCell ref="R85:R87"/>
    <mergeCell ref="S85:S87"/>
    <mergeCell ref="T85:T87"/>
    <mergeCell ref="U85:U87"/>
    <mergeCell ref="V85:V87"/>
    <mergeCell ref="W85:W87"/>
    <mergeCell ref="R61:R63"/>
    <mergeCell ref="S61:S63"/>
    <mergeCell ref="T61:T63"/>
    <mergeCell ref="U61:U63"/>
    <mergeCell ref="V61:V63"/>
    <mergeCell ref="W61:W63"/>
    <mergeCell ref="X61:X63"/>
    <mergeCell ref="R64:R66"/>
    <mergeCell ref="S64:S66"/>
    <mergeCell ref="T64:T66"/>
    <mergeCell ref="U64:U66"/>
    <mergeCell ref="V64:V66"/>
    <mergeCell ref="W64:W66"/>
    <mergeCell ref="X64:X66"/>
    <mergeCell ref="R49:R50"/>
    <mergeCell ref="S49:S50"/>
    <mergeCell ref="T49:T50"/>
    <mergeCell ref="U49:U50"/>
    <mergeCell ref="V49:V50"/>
    <mergeCell ref="W49:W50"/>
    <mergeCell ref="X49:X50"/>
    <mergeCell ref="R58:R60"/>
    <mergeCell ref="S58:S60"/>
    <mergeCell ref="T58:T60"/>
    <mergeCell ref="U58:U60"/>
    <mergeCell ref="V58:V60"/>
    <mergeCell ref="W58:W60"/>
    <mergeCell ref="X58:X60"/>
    <mergeCell ref="R73:R75"/>
    <mergeCell ref="S73:S75"/>
    <mergeCell ref="T73:T75"/>
    <mergeCell ref="U73:U75"/>
    <mergeCell ref="V73:V75"/>
    <mergeCell ref="W73:W75"/>
    <mergeCell ref="X73:X75"/>
    <mergeCell ref="R76:R78"/>
    <mergeCell ref="S76:S78"/>
    <mergeCell ref="T76:T78"/>
    <mergeCell ref="U76:U78"/>
    <mergeCell ref="V76:V78"/>
    <mergeCell ref="W76:W78"/>
    <mergeCell ref="X76:X78"/>
  </mergeCells>
  <dataValidations count="8">
    <dataValidation type="custom" allowBlank="1" showErrorMessage="1" sqref="M126:N127 M129:N130" xr:uid="{00000000-0002-0000-0000-000000000000}">
      <formula1>ISNUMBER(M126:Q336)</formula1>
    </dataValidation>
    <dataValidation type="custom" allowBlank="1" showErrorMessage="1" sqref="Q127" xr:uid="{00000000-0002-0000-0000-000001000000}">
      <formula1>ISNUMBER(Q117:Y157)</formula1>
    </dataValidation>
    <dataValidation type="custom" allowBlank="1" showErrorMessage="1" sqref="O126" xr:uid="{00000000-0002-0000-0000-000002000000}">
      <formula1>ISNUMBER(O116:X160)</formula1>
    </dataValidation>
    <dataValidation type="custom" allowBlank="1" showErrorMessage="1" sqref="Q126" xr:uid="{00000000-0002-0000-0000-000003000000}">
      <formula1>ISNUMBER(Q116:Y157)</formula1>
    </dataValidation>
    <dataValidation type="custom" allowBlank="1" showErrorMessage="1" sqref="O127" xr:uid="{00000000-0002-0000-0000-000004000000}">
      <formula1>ISNUMBER(O117:X160)</formula1>
    </dataValidation>
    <dataValidation type="custom" allowBlank="1" showErrorMessage="1" sqref="P127" xr:uid="{00000000-0002-0000-0000-000005000000}">
      <formula1>ISNUMBER(P117:Y157)</formula1>
    </dataValidation>
    <dataValidation type="custom" allowBlank="1" showErrorMessage="1" sqref="E7:Q8 E10:Q11 E13:Q14 N15:Q15 E16:Q17 M18:Q18 E19:Q20 M21:Q21 E22:Q23 M24:Q24 E25:Q26 M27:Q27 M30:Q30 E31:Q32 M33:Q33 E35:Q36 M37:Q37 E38:Q39 M40:Q40 E58:Q59 M60:Q60 E61:Q62 M63:Q63 E64:Q65 M66:Q66 E67:Q68 M69:Q69 E70:Q71 M72:Q72 E73:Q74 M75:Q75 E76:Q77 M78:Q78 E79:Q80 M81:Q81 E82:Q83 M84:Q84 E85:Q86 M87:Q87 E88:Q89 M90:Q94 E96:Q97 M98:Q98 E99:Q100 M101:Q101 E102:Q103 M104:Q104 E105:Q106 M107:Q107 E108:Q109 M110:Q110 E111:Q112 M113:Q113 E114:Q115 M116:Q116 E117:Q118 M119:Q119 E120:Q121 M122:Q122 E123:Q124 M125:Q125 M128:O128 M131:N131 E132:Q133 M134:Q134 E142:Q143 M144:Q144 E145:Q146 M147:Q147 E148:Q149 M150:Q150 E151:Q152 M153:Q153 E154:Q155 M156:Q156 E157:Q158 E160:Q161" xr:uid="{00000000-0002-0000-0000-000006000000}">
      <formula1>ISNUMBER(E7)</formula1>
    </dataValidation>
    <dataValidation type="custom" allowBlank="1" showErrorMessage="1" sqref="P126" xr:uid="{00000000-0002-0000-0000-000007000000}">
      <formula1>ISNUMBER(P116:Y157)</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124"/>
  <sheetViews>
    <sheetView topLeftCell="A44" zoomScale="85" zoomScaleNormal="85" workbookViewId="0">
      <selection activeCell="D380" sqref="D380"/>
    </sheetView>
  </sheetViews>
  <sheetFormatPr defaultColWidth="11.08203125" defaultRowHeight="15" customHeight="1" x14ac:dyDescent="0.35"/>
  <cols>
    <col min="1" max="1" width="7.83203125" customWidth="1"/>
    <col min="2" max="2" width="20.83203125" customWidth="1"/>
    <col min="3" max="3" width="30.5" customWidth="1"/>
    <col min="4" max="4" width="22.83203125" customWidth="1"/>
    <col min="5" max="5" width="40.83203125" customWidth="1"/>
    <col min="6" max="26" width="10.58203125" customWidth="1"/>
  </cols>
  <sheetData>
    <row r="1" spans="1:5" ht="15.75" customHeight="1" x14ac:dyDescent="0.35">
      <c r="A1" s="62" t="s">
        <v>29</v>
      </c>
      <c r="B1" s="298" t="s">
        <v>115</v>
      </c>
      <c r="C1" s="298"/>
      <c r="D1" s="298"/>
      <c r="E1" s="63" t="s">
        <v>116</v>
      </c>
    </row>
    <row r="2" spans="1:5" ht="15.75" customHeight="1" x14ac:dyDescent="0.35">
      <c r="A2" s="64"/>
      <c r="B2" s="230"/>
      <c r="C2" s="230"/>
      <c r="D2" s="230"/>
      <c r="E2" s="65"/>
    </row>
    <row r="3" spans="1:5" ht="15.75" customHeight="1" x14ac:dyDescent="0.35">
      <c r="A3" s="66">
        <v>1.1000000000000001</v>
      </c>
      <c r="B3" s="550" t="s">
        <v>117</v>
      </c>
      <c r="C3" s="471"/>
      <c r="D3" s="67"/>
      <c r="E3" s="447" t="s">
        <v>177</v>
      </c>
    </row>
    <row r="4" spans="1:5" ht="15.75" customHeight="1" x14ac:dyDescent="0.35">
      <c r="A4" s="66"/>
      <c r="B4" s="471"/>
      <c r="C4" s="471"/>
      <c r="D4" s="232"/>
      <c r="E4" s="233"/>
    </row>
    <row r="5" spans="1:5" ht="15.75" customHeight="1" x14ac:dyDescent="0.35">
      <c r="A5" s="66"/>
      <c r="B5" s="426"/>
      <c r="C5" s="426"/>
      <c r="D5" s="232"/>
      <c r="E5" s="233"/>
    </row>
    <row r="6" spans="1:5" ht="15.75" customHeight="1" x14ac:dyDescent="0.35">
      <c r="A6" s="68"/>
      <c r="B6" s="551" t="s">
        <v>118</v>
      </c>
      <c r="C6" s="471"/>
      <c r="D6" s="69"/>
      <c r="E6" s="448" t="s">
        <v>178</v>
      </c>
    </row>
    <row r="7" spans="1:5" ht="15.75" customHeight="1" x14ac:dyDescent="0.35">
      <c r="A7" s="70"/>
      <c r="B7" s="471"/>
      <c r="C7" s="471"/>
      <c r="D7" s="300"/>
      <c r="E7" s="299"/>
    </row>
    <row r="8" spans="1:5" ht="15.75" customHeight="1" x14ac:dyDescent="0.35">
      <c r="A8" s="70"/>
      <c r="B8" s="551" t="s">
        <v>119</v>
      </c>
      <c r="C8" s="471"/>
      <c r="D8" s="69"/>
      <c r="E8" s="448" t="s">
        <v>178</v>
      </c>
    </row>
    <row r="9" spans="1:5" ht="15.75" customHeight="1" x14ac:dyDescent="0.35">
      <c r="A9" s="70"/>
      <c r="B9" s="471"/>
      <c r="C9" s="471"/>
      <c r="D9" s="300"/>
      <c r="E9" s="299"/>
    </row>
    <row r="10" spans="1:5" ht="15.75" customHeight="1" x14ac:dyDescent="0.35">
      <c r="A10" s="66"/>
      <c r="B10" s="426"/>
      <c r="C10" s="426"/>
      <c r="D10" s="232"/>
      <c r="E10" s="233"/>
    </row>
    <row r="11" spans="1:5" ht="15.75" customHeight="1" x14ac:dyDescent="0.35">
      <c r="A11" s="66"/>
      <c r="B11" s="552" t="s">
        <v>121</v>
      </c>
      <c r="C11" s="471"/>
      <c r="D11" s="67"/>
      <c r="E11" s="447" t="s">
        <v>177</v>
      </c>
    </row>
    <row r="12" spans="1:5" ht="15.75" customHeight="1" x14ac:dyDescent="0.35">
      <c r="A12" s="66"/>
      <c r="B12" s="471"/>
      <c r="C12" s="471"/>
      <c r="D12" s="232"/>
      <c r="E12" s="233"/>
    </row>
    <row r="13" spans="1:5" ht="15.75" customHeight="1" x14ac:dyDescent="0.35">
      <c r="A13" s="66"/>
      <c r="B13" s="426"/>
      <c r="C13" s="426"/>
      <c r="D13" s="232"/>
      <c r="E13" s="233"/>
    </row>
    <row r="14" spans="1:5" ht="15.75" customHeight="1" x14ac:dyDescent="0.35">
      <c r="A14" s="70"/>
      <c r="B14" s="301" t="s">
        <v>122</v>
      </c>
      <c r="C14" s="301"/>
      <c r="D14" s="69"/>
      <c r="E14" s="448" t="s">
        <v>178</v>
      </c>
    </row>
    <row r="15" spans="1:5" ht="15.75" customHeight="1" x14ac:dyDescent="0.35">
      <c r="A15" s="70"/>
      <c r="B15" s="301" t="s">
        <v>123</v>
      </c>
      <c r="C15" s="301"/>
      <c r="D15" s="69"/>
      <c r="E15" s="448" t="s">
        <v>178</v>
      </c>
    </row>
    <row r="16" spans="1:5" ht="15.75" customHeight="1" x14ac:dyDescent="0.35">
      <c r="A16" s="66"/>
      <c r="B16" s="426"/>
      <c r="C16" s="426"/>
      <c r="D16" s="232"/>
      <c r="E16" s="233"/>
    </row>
    <row r="17" spans="1:11" ht="15.75" customHeight="1" x14ac:dyDescent="0.35">
      <c r="A17" s="71"/>
      <c r="B17" s="552" t="s">
        <v>120</v>
      </c>
      <c r="C17" s="471"/>
      <c r="D17" s="67"/>
      <c r="E17" s="447" t="s">
        <v>177</v>
      </c>
      <c r="F17" s="1"/>
      <c r="G17" s="1"/>
      <c r="H17" s="1"/>
      <c r="I17" s="1"/>
      <c r="J17" s="1"/>
      <c r="K17" s="1"/>
    </row>
    <row r="18" spans="1:11" ht="15.75" customHeight="1" x14ac:dyDescent="0.35">
      <c r="A18" s="66"/>
      <c r="B18" s="471"/>
      <c r="C18" s="471"/>
      <c r="D18" s="232"/>
      <c r="E18" s="233"/>
      <c r="F18" s="1"/>
      <c r="G18" s="1"/>
      <c r="H18" s="1"/>
      <c r="I18" s="1"/>
      <c r="J18" s="1"/>
      <c r="K18" s="1"/>
    </row>
    <row r="19" spans="1:11" ht="15.75" customHeight="1" x14ac:dyDescent="0.35">
      <c r="A19" s="70"/>
      <c r="B19" s="301" t="s">
        <v>124</v>
      </c>
      <c r="C19" s="301"/>
      <c r="D19" s="69"/>
      <c r="E19" s="448" t="s">
        <v>178</v>
      </c>
      <c r="F19" s="1"/>
      <c r="G19" s="1"/>
      <c r="H19" s="1"/>
      <c r="I19" s="1"/>
      <c r="J19" s="1"/>
      <c r="K19" s="1"/>
    </row>
    <row r="20" spans="1:11" ht="15.75" customHeight="1" x14ac:dyDescent="0.35">
      <c r="A20" s="70"/>
      <c r="B20" s="301" t="s">
        <v>125</v>
      </c>
      <c r="C20" s="301"/>
      <c r="D20" s="69"/>
      <c r="E20" s="448" t="s">
        <v>178</v>
      </c>
      <c r="F20" s="1"/>
      <c r="G20" s="1"/>
      <c r="H20" s="1"/>
      <c r="I20" s="1"/>
      <c r="J20" s="1"/>
      <c r="K20" s="1"/>
    </row>
    <row r="21" spans="1:11" ht="15.75" customHeight="1" x14ac:dyDescent="0.35">
      <c r="A21" s="71"/>
      <c r="B21" s="302"/>
      <c r="C21" s="302"/>
      <c r="D21" s="421"/>
      <c r="E21" s="303"/>
      <c r="F21" s="1"/>
      <c r="G21" s="1"/>
      <c r="H21" s="1"/>
      <c r="I21" s="1"/>
      <c r="J21" s="1"/>
      <c r="K21" s="1"/>
    </row>
    <row r="22" spans="1:11" ht="15.75" customHeight="1" x14ac:dyDescent="0.35">
      <c r="A22" s="71"/>
      <c r="B22" s="446" t="s">
        <v>171</v>
      </c>
      <c r="C22" s="553"/>
      <c r="D22" s="554"/>
      <c r="E22" s="555" t="s">
        <v>179</v>
      </c>
      <c r="F22" s="1"/>
      <c r="G22" s="1"/>
      <c r="H22" s="1"/>
      <c r="I22" s="1"/>
      <c r="J22" s="1"/>
      <c r="K22" s="1"/>
    </row>
    <row r="23" spans="1:11" ht="31.5" customHeight="1" x14ac:dyDescent="0.35">
      <c r="A23" s="71"/>
      <c r="B23" s="446"/>
      <c r="C23" s="557"/>
      <c r="D23" s="558"/>
      <c r="E23" s="556"/>
      <c r="F23" s="1"/>
      <c r="G23" s="1"/>
      <c r="H23" s="1"/>
      <c r="I23" s="1"/>
      <c r="J23" s="1"/>
      <c r="K23" s="1"/>
    </row>
    <row r="24" spans="1:11" ht="15.75" customHeight="1" x14ac:dyDescent="0.35">
      <c r="A24" s="71"/>
      <c r="B24" s="446" t="s">
        <v>172</v>
      </c>
      <c r="C24" s="559"/>
      <c r="D24" s="554"/>
      <c r="E24" s="303"/>
      <c r="F24" s="1"/>
      <c r="G24" s="1"/>
      <c r="H24" s="1"/>
      <c r="I24" s="1"/>
      <c r="J24" s="1"/>
      <c r="K24" s="1"/>
    </row>
    <row r="25" spans="1:11" ht="15.75" customHeight="1" x14ac:dyDescent="0.35">
      <c r="A25" s="71"/>
      <c r="B25" s="446"/>
      <c r="C25" s="557"/>
      <c r="D25" s="558"/>
      <c r="E25" s="303"/>
      <c r="F25" s="1"/>
      <c r="G25" s="1"/>
      <c r="H25" s="1"/>
      <c r="I25" s="1"/>
      <c r="J25" s="1"/>
      <c r="K25" s="1"/>
    </row>
    <row r="26" spans="1:11" ht="15.75" customHeight="1" x14ac:dyDescent="0.35">
      <c r="A26" s="71"/>
      <c r="B26" s="446" t="s">
        <v>173</v>
      </c>
      <c r="C26" s="553"/>
      <c r="D26" s="554"/>
      <c r="E26" s="425"/>
      <c r="F26" s="1"/>
      <c r="G26" s="1"/>
      <c r="H26" s="1"/>
      <c r="I26" s="1"/>
      <c r="J26" s="1"/>
      <c r="K26" s="1"/>
    </row>
    <row r="27" spans="1:11" ht="15.75" customHeight="1" x14ac:dyDescent="0.35">
      <c r="A27" s="71"/>
      <c r="B27" s="446"/>
      <c r="C27" s="557"/>
      <c r="D27" s="558"/>
      <c r="E27" s="425"/>
      <c r="F27" s="72"/>
      <c r="G27" s="72"/>
      <c r="H27" s="72"/>
      <c r="I27" s="72"/>
      <c r="J27" s="1"/>
      <c r="K27" s="1"/>
    </row>
    <row r="28" spans="1:11" ht="15.75" customHeight="1" x14ac:dyDescent="0.35">
      <c r="A28" s="71"/>
      <c r="B28" s="446" t="s">
        <v>174</v>
      </c>
      <c r="C28" s="553"/>
      <c r="D28" s="554"/>
      <c r="E28" s="425"/>
      <c r="F28" s="72"/>
      <c r="G28" s="72"/>
      <c r="H28" s="73"/>
      <c r="I28" s="1"/>
      <c r="J28" s="1"/>
      <c r="K28" s="1"/>
    </row>
    <row r="29" spans="1:11" ht="15.75" customHeight="1" x14ac:dyDescent="0.35">
      <c r="A29" s="71"/>
      <c r="B29" s="446"/>
      <c r="C29" s="557"/>
      <c r="D29" s="558"/>
      <c r="E29" s="425"/>
      <c r="F29" s="1"/>
      <c r="G29" s="1"/>
      <c r="H29" s="1"/>
      <c r="I29" s="1"/>
      <c r="J29" s="1"/>
      <c r="K29" s="1"/>
    </row>
    <row r="30" spans="1:11" ht="15.75" customHeight="1" x14ac:dyDescent="0.35">
      <c r="A30" s="71"/>
      <c r="B30" s="446" t="s">
        <v>175</v>
      </c>
      <c r="C30" s="553"/>
      <c r="D30" s="554"/>
      <c r="E30" s="425"/>
      <c r="F30" s="1"/>
      <c r="G30" s="1"/>
      <c r="H30" s="1"/>
      <c r="I30" s="1"/>
      <c r="J30" s="1"/>
      <c r="K30" s="1"/>
    </row>
    <row r="31" spans="1:11" ht="15.75" customHeight="1" x14ac:dyDescent="0.35">
      <c r="A31" s="71"/>
      <c r="B31" s="446"/>
      <c r="C31" s="557"/>
      <c r="D31" s="558"/>
      <c r="E31" s="425"/>
      <c r="F31" s="1"/>
      <c r="G31" s="1"/>
      <c r="H31" s="1"/>
      <c r="I31" s="1"/>
      <c r="J31" s="1"/>
      <c r="K31" s="1"/>
    </row>
    <row r="32" spans="1:11" ht="15.75" customHeight="1" x14ac:dyDescent="0.35">
      <c r="A32" s="71"/>
      <c r="B32" s="446" t="s">
        <v>176</v>
      </c>
      <c r="C32" s="560"/>
      <c r="D32" s="554"/>
      <c r="E32" s="425"/>
      <c r="F32" s="1"/>
      <c r="G32" s="1"/>
      <c r="H32" s="1"/>
      <c r="I32" s="1"/>
      <c r="J32" s="1"/>
      <c r="K32" s="1"/>
    </row>
    <row r="33" spans="1:5" ht="15.75" customHeight="1" x14ac:dyDescent="0.35">
      <c r="A33" s="74"/>
      <c r="B33" s="234"/>
      <c r="C33" s="235"/>
      <c r="D33" s="234"/>
      <c r="E33" s="75"/>
    </row>
    <row r="34" spans="1:5" ht="15.75" customHeight="1" x14ac:dyDescent="0.35">
      <c r="A34" s="64"/>
      <c r="B34" s="230"/>
      <c r="C34" s="230"/>
      <c r="D34" s="230"/>
      <c r="E34" s="65"/>
    </row>
    <row r="35" spans="1:5" ht="15.75" customHeight="1" x14ac:dyDescent="0.35">
      <c r="A35" s="66">
        <v>1.2</v>
      </c>
      <c r="B35" s="550" t="s">
        <v>126</v>
      </c>
      <c r="C35" s="471"/>
      <c r="D35" s="67"/>
      <c r="E35" s="448" t="s">
        <v>178</v>
      </c>
    </row>
    <row r="36" spans="1:5" ht="15.75" customHeight="1" x14ac:dyDescent="0.35">
      <c r="A36" s="66"/>
      <c r="B36" s="471"/>
      <c r="C36" s="471"/>
      <c r="D36" s="232"/>
      <c r="E36" s="233"/>
    </row>
    <row r="37" spans="1:5" ht="15.75" customHeight="1" x14ac:dyDescent="0.35">
      <c r="A37" s="66"/>
      <c r="B37" s="440" t="s">
        <v>127</v>
      </c>
      <c r="C37" s="440"/>
      <c r="D37" s="67"/>
      <c r="E37" s="448" t="s">
        <v>178</v>
      </c>
    </row>
    <row r="38" spans="1:5" ht="15.75" customHeight="1" x14ac:dyDescent="0.35">
      <c r="A38" s="71"/>
      <c r="B38" s="421"/>
      <c r="C38" s="421"/>
      <c r="D38" s="421"/>
      <c r="E38" s="233"/>
    </row>
    <row r="39" spans="1:5" ht="15.75" customHeight="1" x14ac:dyDescent="0.35">
      <c r="A39" s="71"/>
      <c r="B39" s="446" t="s">
        <v>171</v>
      </c>
      <c r="C39" s="560"/>
      <c r="D39" s="554"/>
      <c r="E39" s="555" t="s">
        <v>179</v>
      </c>
    </row>
    <row r="40" spans="1:5" ht="31" customHeight="1" x14ac:dyDescent="0.35">
      <c r="A40" s="71"/>
      <c r="B40" s="446"/>
      <c r="C40" s="421"/>
      <c r="D40" s="421"/>
      <c r="E40" s="556"/>
    </row>
    <row r="41" spans="1:5" ht="15.75" customHeight="1" x14ac:dyDescent="0.35">
      <c r="A41" s="71"/>
      <c r="B41" s="446" t="s">
        <v>172</v>
      </c>
      <c r="C41" s="560"/>
      <c r="D41" s="554"/>
      <c r="E41" s="561"/>
    </row>
    <row r="42" spans="1:5" ht="15.75" customHeight="1" x14ac:dyDescent="0.35">
      <c r="A42" s="71"/>
      <c r="B42" s="446"/>
      <c r="C42" s="421"/>
      <c r="D42" s="421"/>
      <c r="E42" s="469"/>
    </row>
    <row r="43" spans="1:5" ht="15.75" customHeight="1" x14ac:dyDescent="0.35">
      <c r="A43" s="71"/>
      <c r="B43" s="446" t="s">
        <v>173</v>
      </c>
      <c r="C43" s="560"/>
      <c r="D43" s="554"/>
      <c r="E43" s="561"/>
    </row>
    <row r="44" spans="1:5" ht="15.75" customHeight="1" x14ac:dyDescent="0.35">
      <c r="A44" s="71"/>
      <c r="B44" s="446"/>
      <c r="C44" s="421"/>
      <c r="D44" s="421"/>
      <c r="E44" s="469"/>
    </row>
    <row r="45" spans="1:5" ht="15.75" customHeight="1" x14ac:dyDescent="0.35">
      <c r="A45" s="71"/>
      <c r="B45" s="446" t="s">
        <v>174</v>
      </c>
      <c r="C45" s="560"/>
      <c r="D45" s="554"/>
      <c r="E45" s="425"/>
    </row>
    <row r="46" spans="1:5" ht="15.75" customHeight="1" x14ac:dyDescent="0.35">
      <c r="A46" s="71"/>
      <c r="B46" s="446"/>
      <c r="C46" s="421"/>
      <c r="D46" s="421"/>
      <c r="E46" s="425"/>
    </row>
    <row r="47" spans="1:5" ht="15.75" customHeight="1" x14ac:dyDescent="0.35">
      <c r="A47" s="71"/>
      <c r="B47" s="446" t="s">
        <v>175</v>
      </c>
      <c r="C47" s="560"/>
      <c r="D47" s="554"/>
      <c r="E47" s="425"/>
    </row>
    <row r="48" spans="1:5" ht="15.75" customHeight="1" x14ac:dyDescent="0.35">
      <c r="A48" s="71"/>
      <c r="B48" s="446"/>
      <c r="C48" s="421"/>
      <c r="D48" s="421"/>
      <c r="E48" s="425"/>
    </row>
    <row r="49" spans="1:5" ht="15.75" customHeight="1" x14ac:dyDescent="0.35">
      <c r="A49" s="71"/>
      <c r="B49" s="446" t="s">
        <v>176</v>
      </c>
      <c r="C49" s="560"/>
      <c r="D49" s="554"/>
      <c r="E49" s="425"/>
    </row>
    <row r="50" spans="1:5" ht="15.75" customHeight="1" x14ac:dyDescent="0.35">
      <c r="A50" s="74"/>
      <c r="B50" s="234"/>
      <c r="C50" s="235"/>
      <c r="D50" s="234"/>
      <c r="E50" s="75"/>
    </row>
    <row r="51" spans="1:5" ht="15.75" customHeight="1" x14ac:dyDescent="0.35">
      <c r="A51" s="64"/>
      <c r="B51" s="230"/>
      <c r="C51" s="230"/>
      <c r="D51" s="230"/>
      <c r="E51" s="65"/>
    </row>
    <row r="52" spans="1:5" ht="15.75" customHeight="1" x14ac:dyDescent="0.35">
      <c r="A52" s="66">
        <v>1.4</v>
      </c>
      <c r="B52" s="550" t="s">
        <v>133</v>
      </c>
      <c r="C52" s="471"/>
      <c r="D52" s="67"/>
      <c r="E52" s="448" t="s">
        <v>178</v>
      </c>
    </row>
    <row r="53" spans="1:5" ht="15.75" customHeight="1" x14ac:dyDescent="0.35">
      <c r="A53" s="66"/>
      <c r="B53" s="471"/>
      <c r="C53" s="471"/>
      <c r="D53" s="232"/>
      <c r="E53" s="307" t="s">
        <v>180</v>
      </c>
    </row>
    <row r="54" spans="1:5" ht="15.75" customHeight="1" x14ac:dyDescent="0.35">
      <c r="A54" s="70"/>
      <c r="B54" s="421"/>
      <c r="C54" s="421"/>
      <c r="D54" s="305"/>
      <c r="E54" s="306"/>
    </row>
    <row r="55" spans="1:5" ht="15.75" customHeight="1" x14ac:dyDescent="0.35">
      <c r="A55" s="76">
        <v>1.26</v>
      </c>
      <c r="B55" s="562" t="s">
        <v>128</v>
      </c>
      <c r="C55" s="471"/>
      <c r="D55" s="67"/>
      <c r="E55" s="448" t="s">
        <v>178</v>
      </c>
    </row>
    <row r="56" spans="1:5" ht="15.75" customHeight="1" x14ac:dyDescent="0.35">
      <c r="A56" s="71"/>
      <c r="B56" s="471"/>
      <c r="C56" s="471"/>
      <c r="D56" s="232"/>
      <c r="E56" s="307"/>
    </row>
    <row r="57" spans="1:5" ht="15.75" customHeight="1" x14ac:dyDescent="0.35">
      <c r="A57" s="66"/>
      <c r="B57" s="426"/>
      <c r="C57" s="426"/>
      <c r="D57" s="232"/>
      <c r="E57" s="233"/>
    </row>
    <row r="58" spans="1:5" ht="15.75" customHeight="1" x14ac:dyDescent="0.35">
      <c r="A58" s="71"/>
      <c r="B58" s="446" t="s">
        <v>171</v>
      </c>
      <c r="C58" s="560"/>
      <c r="D58" s="554"/>
      <c r="E58" s="555" t="s">
        <v>179</v>
      </c>
    </row>
    <row r="59" spans="1:5" ht="28.5" customHeight="1" x14ac:dyDescent="0.35">
      <c r="A59" s="71"/>
      <c r="B59" s="446"/>
      <c r="C59" s="421"/>
      <c r="D59" s="421"/>
      <c r="E59" s="556"/>
    </row>
    <row r="60" spans="1:5" ht="15.75" customHeight="1" x14ac:dyDescent="0.35">
      <c r="A60" s="71"/>
      <c r="B60" s="446" t="s">
        <v>172</v>
      </c>
      <c r="C60" s="560"/>
      <c r="D60" s="554"/>
      <c r="E60" s="561"/>
    </row>
    <row r="61" spans="1:5" ht="15.75" customHeight="1" x14ac:dyDescent="0.35">
      <c r="A61" s="71"/>
      <c r="B61" s="446"/>
      <c r="C61" s="421"/>
      <c r="D61" s="421"/>
      <c r="E61" s="469"/>
    </row>
    <row r="62" spans="1:5" ht="15.75" customHeight="1" x14ac:dyDescent="0.35">
      <c r="A62" s="71"/>
      <c r="B62" s="446" t="s">
        <v>173</v>
      </c>
      <c r="C62" s="560"/>
      <c r="D62" s="554"/>
      <c r="E62" s="561"/>
    </row>
    <row r="63" spans="1:5" ht="15.75" customHeight="1" x14ac:dyDescent="0.35">
      <c r="A63" s="71"/>
      <c r="B63" s="446"/>
      <c r="C63" s="421"/>
      <c r="D63" s="421"/>
      <c r="E63" s="469"/>
    </row>
    <row r="64" spans="1:5" ht="15.75" customHeight="1" x14ac:dyDescent="0.35">
      <c r="A64" s="71"/>
      <c r="B64" s="446" t="s">
        <v>174</v>
      </c>
      <c r="C64" s="560"/>
      <c r="D64" s="554"/>
      <c r="E64" s="425"/>
    </row>
    <row r="65" spans="1:6" ht="15.75" customHeight="1" x14ac:dyDescent="0.35">
      <c r="A65" s="71"/>
      <c r="B65" s="446"/>
      <c r="C65" s="421"/>
      <c r="D65" s="421"/>
      <c r="E65" s="425"/>
      <c r="F65" s="1"/>
    </row>
    <row r="66" spans="1:6" ht="15.75" customHeight="1" x14ac:dyDescent="0.35">
      <c r="A66" s="71"/>
      <c r="B66" s="446" t="s">
        <v>175</v>
      </c>
      <c r="C66" s="560"/>
      <c r="D66" s="554"/>
      <c r="E66" s="425"/>
      <c r="F66" s="1"/>
    </row>
    <row r="67" spans="1:6" ht="15.75" customHeight="1" x14ac:dyDescent="0.35">
      <c r="A67" s="71"/>
      <c r="B67" s="446"/>
      <c r="C67" s="421"/>
      <c r="D67" s="421"/>
      <c r="E67" s="425"/>
      <c r="F67" s="1"/>
    </row>
    <row r="68" spans="1:6" ht="15.75" customHeight="1" x14ac:dyDescent="0.35">
      <c r="A68" s="71"/>
      <c r="B68" s="446" t="s">
        <v>176</v>
      </c>
      <c r="C68" s="560"/>
      <c r="D68" s="554"/>
      <c r="E68" s="425"/>
      <c r="F68" s="1"/>
    </row>
    <row r="69" spans="1:6" ht="15.75" customHeight="1" x14ac:dyDescent="0.35">
      <c r="A69" s="74"/>
      <c r="B69" s="234"/>
      <c r="C69" s="235"/>
      <c r="D69" s="234"/>
      <c r="E69" s="75"/>
      <c r="F69" s="1"/>
    </row>
    <row r="70" spans="1:6" ht="15.75" customHeight="1" x14ac:dyDescent="0.35">
      <c r="A70" s="64"/>
      <c r="B70" s="230"/>
      <c r="C70" s="230"/>
      <c r="D70" s="230"/>
      <c r="E70" s="65"/>
      <c r="F70" s="1"/>
    </row>
    <row r="71" spans="1:6" ht="15.75" customHeight="1" x14ac:dyDescent="0.35">
      <c r="A71" s="66">
        <v>1.6</v>
      </c>
      <c r="B71" s="562" t="s">
        <v>134</v>
      </c>
      <c r="C71" s="471"/>
      <c r="D71" s="67"/>
      <c r="E71" s="447" t="s">
        <v>177</v>
      </c>
      <c r="F71" s="1"/>
    </row>
    <row r="72" spans="1:6" ht="31.5" customHeight="1" x14ac:dyDescent="0.35">
      <c r="A72" s="66"/>
      <c r="B72" s="471"/>
      <c r="C72" s="471"/>
      <c r="D72" s="232"/>
      <c r="E72" s="233"/>
      <c r="F72" s="1"/>
    </row>
    <row r="73" spans="1:6" ht="15.75" customHeight="1" x14ac:dyDescent="0.35">
      <c r="A73" s="66"/>
      <c r="B73" s="421"/>
      <c r="C73" s="421"/>
      <c r="D73" s="232"/>
      <c r="E73" s="233"/>
      <c r="F73" s="1"/>
    </row>
    <row r="74" spans="1:6" ht="15.75" customHeight="1" x14ac:dyDescent="0.35">
      <c r="A74" s="66"/>
      <c r="B74" s="232" t="s">
        <v>129</v>
      </c>
      <c r="C74" s="232"/>
      <c r="D74" s="67"/>
      <c r="E74" s="448" t="s">
        <v>178</v>
      </c>
      <c r="F74" s="1"/>
    </row>
    <row r="75" spans="1:6" ht="15.75" customHeight="1" x14ac:dyDescent="0.35">
      <c r="A75" s="66"/>
      <c r="B75" s="232"/>
      <c r="C75" s="232"/>
      <c r="D75" s="232"/>
      <c r="E75" s="233"/>
      <c r="F75" s="1"/>
    </row>
    <row r="76" spans="1:6" ht="15.75" customHeight="1" x14ac:dyDescent="0.35">
      <c r="A76" s="66"/>
      <c r="B76" s="550" t="s">
        <v>130</v>
      </c>
      <c r="C76" s="471"/>
      <c r="D76" s="471"/>
      <c r="E76" s="233"/>
      <c r="F76" s="1"/>
    </row>
    <row r="77" spans="1:6" ht="15.75" customHeight="1" x14ac:dyDescent="0.35">
      <c r="A77" s="66"/>
      <c r="B77" s="77"/>
      <c r="C77" s="78"/>
      <c r="D77" s="79"/>
      <c r="E77" s="233"/>
      <c r="F77" s="1"/>
    </row>
    <row r="78" spans="1:6" ht="15.75" customHeight="1" x14ac:dyDescent="0.35">
      <c r="A78" s="66"/>
      <c r="B78" s="80"/>
      <c r="C78" s="308"/>
      <c r="D78" s="81"/>
      <c r="E78" s="233"/>
      <c r="F78" s="82"/>
    </row>
    <row r="79" spans="1:6" ht="15.75" customHeight="1" x14ac:dyDescent="0.35">
      <c r="A79" s="66"/>
      <c r="B79" s="83"/>
      <c r="C79" s="309"/>
      <c r="D79" s="81"/>
      <c r="E79" s="233"/>
      <c r="F79" s="1"/>
    </row>
    <row r="80" spans="1:6" ht="15.75" customHeight="1" x14ac:dyDescent="0.35">
      <c r="A80" s="71"/>
      <c r="B80" s="84"/>
      <c r="C80" s="238"/>
      <c r="D80" s="85"/>
      <c r="E80" s="231"/>
      <c r="F80" s="1"/>
    </row>
    <row r="81" spans="1:6" ht="15.75" customHeight="1" x14ac:dyDescent="0.35">
      <c r="A81" s="71"/>
      <c r="B81" s="232"/>
      <c r="C81" s="232"/>
      <c r="D81" s="421"/>
      <c r="E81" s="233"/>
      <c r="F81" s="1"/>
    </row>
    <row r="82" spans="1:6" ht="15.75" customHeight="1" x14ac:dyDescent="0.35">
      <c r="A82" s="71"/>
      <c r="B82" s="446" t="s">
        <v>171</v>
      </c>
      <c r="C82" s="553"/>
      <c r="D82" s="554"/>
      <c r="E82" s="555" t="s">
        <v>179</v>
      </c>
      <c r="F82" s="1"/>
    </row>
    <row r="83" spans="1:6" ht="30.5" customHeight="1" x14ac:dyDescent="0.35">
      <c r="A83" s="71"/>
      <c r="B83" s="446"/>
      <c r="C83" s="557"/>
      <c r="D83" s="558"/>
      <c r="E83" s="556"/>
      <c r="F83" s="1"/>
    </row>
    <row r="84" spans="1:6" ht="15.75" customHeight="1" x14ac:dyDescent="0.35">
      <c r="A84" s="71"/>
      <c r="B84" s="446" t="s">
        <v>172</v>
      </c>
      <c r="C84" s="559"/>
      <c r="D84" s="554"/>
      <c r="E84" s="303"/>
      <c r="F84" s="1"/>
    </row>
    <row r="85" spans="1:6" ht="15.75" customHeight="1" x14ac:dyDescent="0.35">
      <c r="A85" s="71"/>
      <c r="B85" s="446"/>
      <c r="C85" s="557"/>
      <c r="D85" s="558"/>
      <c r="E85" s="303"/>
      <c r="F85" s="1"/>
    </row>
    <row r="86" spans="1:6" ht="15.75" customHeight="1" x14ac:dyDescent="0.35">
      <c r="A86" s="71"/>
      <c r="B86" s="446" t="s">
        <v>173</v>
      </c>
      <c r="C86" s="553"/>
      <c r="D86" s="554"/>
      <c r="E86" s="425"/>
      <c r="F86" s="1"/>
    </row>
    <row r="87" spans="1:6" ht="15.75" customHeight="1" x14ac:dyDescent="0.35">
      <c r="A87" s="71"/>
      <c r="B87" s="446"/>
      <c r="C87" s="557"/>
      <c r="D87" s="558"/>
      <c r="E87" s="425"/>
      <c r="F87" s="1"/>
    </row>
    <row r="88" spans="1:6" ht="15.75" customHeight="1" x14ac:dyDescent="0.35">
      <c r="A88" s="71"/>
      <c r="B88" s="446" t="s">
        <v>174</v>
      </c>
      <c r="C88" s="553"/>
      <c r="D88" s="554"/>
      <c r="E88" s="425"/>
      <c r="F88" s="82"/>
    </row>
    <row r="89" spans="1:6" ht="15.75" customHeight="1" x14ac:dyDescent="0.35">
      <c r="A89" s="71"/>
      <c r="B89" s="446"/>
      <c r="C89" s="557"/>
      <c r="D89" s="558"/>
      <c r="E89" s="425"/>
      <c r="F89" s="1"/>
    </row>
    <row r="90" spans="1:6" ht="15.75" customHeight="1" x14ac:dyDescent="0.35">
      <c r="A90" s="71"/>
      <c r="B90" s="446" t="s">
        <v>175</v>
      </c>
      <c r="C90" s="553"/>
      <c r="D90" s="554"/>
      <c r="E90" s="425"/>
      <c r="F90" s="1"/>
    </row>
    <row r="91" spans="1:6" ht="15.75" customHeight="1" x14ac:dyDescent="0.35">
      <c r="A91" s="71"/>
      <c r="B91" s="446"/>
      <c r="C91" s="557"/>
      <c r="D91" s="558"/>
      <c r="E91" s="425"/>
      <c r="F91" s="1"/>
    </row>
    <row r="92" spans="1:6" ht="15.75" customHeight="1" x14ac:dyDescent="0.35">
      <c r="A92" s="71"/>
      <c r="B92" s="446" t="s">
        <v>176</v>
      </c>
      <c r="C92" s="560"/>
      <c r="D92" s="554"/>
      <c r="E92" s="425"/>
      <c r="F92" s="1"/>
    </row>
    <row r="93" spans="1:6" ht="15.75" customHeight="1" x14ac:dyDescent="0.35">
      <c r="A93" s="74"/>
      <c r="B93" s="234"/>
      <c r="C93" s="235"/>
      <c r="D93" s="234"/>
      <c r="E93" s="75"/>
      <c r="F93" s="1"/>
    </row>
    <row r="94" spans="1:6" ht="15.75" customHeight="1" x14ac:dyDescent="0.35">
      <c r="A94" s="64"/>
      <c r="B94" s="230"/>
      <c r="C94" s="230"/>
      <c r="D94" s="230"/>
      <c r="E94" s="65"/>
      <c r="F94" s="1"/>
    </row>
    <row r="95" spans="1:6" ht="15.75" customHeight="1" x14ac:dyDescent="0.35">
      <c r="A95" s="66">
        <v>1.7</v>
      </c>
      <c r="B95" s="550" t="s">
        <v>135</v>
      </c>
      <c r="C95" s="471"/>
      <c r="D95" s="67"/>
      <c r="E95" s="448" t="s">
        <v>178</v>
      </c>
      <c r="F95" s="1"/>
    </row>
    <row r="96" spans="1:6" ht="15.75" customHeight="1" x14ac:dyDescent="0.35">
      <c r="A96" s="66"/>
      <c r="B96" s="471"/>
      <c r="C96" s="471"/>
      <c r="D96" s="232"/>
      <c r="E96" s="307" t="s">
        <v>181</v>
      </c>
      <c r="F96" s="1"/>
    </row>
    <row r="97" spans="1:6" ht="15.75" customHeight="1" x14ac:dyDescent="0.35">
      <c r="A97" s="66"/>
      <c r="B97" s="426"/>
      <c r="C97" s="426"/>
      <c r="D97" s="232"/>
      <c r="E97" s="307"/>
      <c r="F97" s="1"/>
    </row>
    <row r="98" spans="1:6" ht="15.75" customHeight="1" x14ac:dyDescent="0.35">
      <c r="A98" s="70"/>
      <c r="B98" s="551" t="s">
        <v>131</v>
      </c>
      <c r="C98" s="471"/>
      <c r="D98" s="69"/>
      <c r="E98" s="448" t="s">
        <v>178</v>
      </c>
      <c r="F98" s="1"/>
    </row>
    <row r="99" spans="1:6" ht="26" customHeight="1" x14ac:dyDescent="0.35">
      <c r="A99" s="70"/>
      <c r="B99" s="471"/>
      <c r="C99" s="471"/>
      <c r="D99" s="305"/>
      <c r="E99" s="306"/>
      <c r="F99" s="1"/>
    </row>
    <row r="100" spans="1:6" ht="15.75" customHeight="1" x14ac:dyDescent="0.35">
      <c r="A100" s="70"/>
      <c r="B100" s="421"/>
      <c r="C100" s="421"/>
      <c r="D100" s="305"/>
      <c r="E100" s="306"/>
      <c r="F100" s="1"/>
    </row>
    <row r="101" spans="1:6" ht="27.5" customHeight="1" x14ac:dyDescent="0.35">
      <c r="A101" s="66"/>
      <c r="B101" s="550" t="s">
        <v>132</v>
      </c>
      <c r="C101" s="471"/>
      <c r="D101" s="232"/>
      <c r="E101" s="307" t="s">
        <v>182</v>
      </c>
      <c r="F101" s="1"/>
    </row>
    <row r="102" spans="1:6" ht="15.75" customHeight="1" x14ac:dyDescent="0.35">
      <c r="A102" s="66"/>
      <c r="B102" s="77"/>
      <c r="C102" s="78"/>
      <c r="D102" s="79"/>
      <c r="E102" s="307"/>
      <c r="F102" s="1"/>
    </row>
    <row r="103" spans="1:6" ht="15.75" customHeight="1" x14ac:dyDescent="0.35">
      <c r="A103" s="66"/>
      <c r="B103" s="80"/>
      <c r="C103" s="308"/>
      <c r="D103" s="81"/>
      <c r="E103" s="307"/>
      <c r="F103" s="1"/>
    </row>
    <row r="104" spans="1:6" ht="15.75" customHeight="1" x14ac:dyDescent="0.35">
      <c r="A104" s="66"/>
      <c r="B104" s="83"/>
      <c r="C104" s="309"/>
      <c r="D104" s="81"/>
      <c r="E104" s="307"/>
      <c r="F104" s="1"/>
    </row>
    <row r="105" spans="1:6" ht="15.75" customHeight="1" x14ac:dyDescent="0.35">
      <c r="A105" s="66"/>
      <c r="B105" s="84"/>
      <c r="C105" s="238"/>
      <c r="D105" s="85"/>
      <c r="E105" s="307"/>
      <c r="F105" s="1"/>
    </row>
    <row r="106" spans="1:6" ht="15.75" customHeight="1" x14ac:dyDescent="0.35">
      <c r="A106" s="66"/>
      <c r="B106" s="426"/>
      <c r="C106" s="426"/>
      <c r="D106" s="232"/>
      <c r="E106" s="307"/>
      <c r="F106" s="1"/>
    </row>
    <row r="107" spans="1:6" ht="15.75" customHeight="1" x14ac:dyDescent="0.35">
      <c r="A107" s="71"/>
      <c r="B107" s="446" t="s">
        <v>171</v>
      </c>
      <c r="C107" s="560"/>
      <c r="D107" s="554"/>
      <c r="E107" s="555" t="s">
        <v>179</v>
      </c>
      <c r="F107" s="1"/>
    </row>
    <row r="108" spans="1:6" ht="30.5" customHeight="1" x14ac:dyDescent="0.35">
      <c r="A108" s="71"/>
      <c r="B108" s="446"/>
      <c r="C108" s="421"/>
      <c r="D108" s="421"/>
      <c r="E108" s="556"/>
      <c r="F108" s="1"/>
    </row>
    <row r="109" spans="1:6" ht="15.75" customHeight="1" x14ac:dyDescent="0.35">
      <c r="A109" s="71"/>
      <c r="B109" s="446" t="s">
        <v>172</v>
      </c>
      <c r="C109" s="560"/>
      <c r="D109" s="554"/>
      <c r="E109" s="561"/>
      <c r="F109" s="1"/>
    </row>
    <row r="110" spans="1:6" ht="15.75" customHeight="1" x14ac:dyDescent="0.35">
      <c r="A110" s="71"/>
      <c r="B110" s="446"/>
      <c r="C110" s="421"/>
      <c r="D110" s="421"/>
      <c r="E110" s="469"/>
      <c r="F110" s="1"/>
    </row>
    <row r="111" spans="1:6" ht="15.75" customHeight="1" x14ac:dyDescent="0.35">
      <c r="A111" s="71"/>
      <c r="B111" s="446" t="s">
        <v>173</v>
      </c>
      <c r="C111" s="560"/>
      <c r="D111" s="554"/>
      <c r="E111" s="561"/>
      <c r="F111" s="1"/>
    </row>
    <row r="112" spans="1:6" ht="15.75" customHeight="1" x14ac:dyDescent="0.35">
      <c r="A112" s="71"/>
      <c r="B112" s="446"/>
      <c r="C112" s="421"/>
      <c r="D112" s="421"/>
      <c r="E112" s="469"/>
    </row>
    <row r="113" spans="1:6" ht="15.75" customHeight="1" x14ac:dyDescent="0.35">
      <c r="A113" s="71"/>
      <c r="B113" s="446" t="s">
        <v>174</v>
      </c>
      <c r="C113" s="560"/>
      <c r="D113" s="554"/>
      <c r="E113" s="425"/>
    </row>
    <row r="114" spans="1:6" ht="15.75" customHeight="1" x14ac:dyDescent="0.35">
      <c r="A114" s="71"/>
      <c r="B114" s="446"/>
      <c r="C114" s="421"/>
      <c r="D114" s="421"/>
      <c r="E114" s="425"/>
    </row>
    <row r="115" spans="1:6" ht="15.75" customHeight="1" x14ac:dyDescent="0.35">
      <c r="A115" s="71"/>
      <c r="B115" s="446" t="s">
        <v>175</v>
      </c>
      <c r="C115" s="560"/>
      <c r="D115" s="554"/>
      <c r="E115" s="425"/>
    </row>
    <row r="116" spans="1:6" ht="15.75" customHeight="1" x14ac:dyDescent="0.35">
      <c r="A116" s="71"/>
      <c r="B116" s="446"/>
      <c r="C116" s="421"/>
      <c r="D116" s="421"/>
      <c r="E116" s="425"/>
    </row>
    <row r="117" spans="1:6" ht="15.75" customHeight="1" x14ac:dyDescent="0.35">
      <c r="A117" s="71"/>
      <c r="B117" s="446" t="s">
        <v>176</v>
      </c>
      <c r="C117" s="560"/>
      <c r="D117" s="554"/>
      <c r="E117" s="425"/>
    </row>
    <row r="118" spans="1:6" ht="15.75" customHeight="1" x14ac:dyDescent="0.35">
      <c r="A118" s="74"/>
      <c r="B118" s="234"/>
      <c r="C118" s="235"/>
      <c r="D118" s="234"/>
      <c r="E118" s="75"/>
    </row>
    <row r="119" spans="1:6" ht="15.75" customHeight="1" x14ac:dyDescent="0.35">
      <c r="A119" s="86"/>
      <c r="B119" s="310"/>
      <c r="C119" s="310"/>
      <c r="D119" s="310"/>
      <c r="E119" s="87"/>
    </row>
    <row r="120" spans="1:6" ht="15.75" customHeight="1" x14ac:dyDescent="0.35">
      <c r="A120" s="70">
        <v>1.8</v>
      </c>
      <c r="B120" s="551" t="s">
        <v>136</v>
      </c>
      <c r="C120" s="471"/>
      <c r="D120" s="69"/>
      <c r="E120" s="448" t="s">
        <v>178</v>
      </c>
    </row>
    <row r="121" spans="1:6" ht="29" customHeight="1" x14ac:dyDescent="0.35">
      <c r="A121" s="70"/>
      <c r="B121" s="471"/>
      <c r="C121" s="471"/>
      <c r="D121" s="305"/>
      <c r="E121" s="306"/>
    </row>
    <row r="122" spans="1:6" ht="15.75" customHeight="1" x14ac:dyDescent="0.35">
      <c r="A122" s="70"/>
      <c r="B122" s="423"/>
      <c r="C122" s="423"/>
      <c r="D122" s="305"/>
      <c r="E122" s="306"/>
    </row>
    <row r="123" spans="1:6" ht="15.75" customHeight="1" x14ac:dyDescent="0.35">
      <c r="A123" s="70"/>
      <c r="B123" s="551" t="s">
        <v>137</v>
      </c>
      <c r="C123" s="471"/>
      <c r="D123" s="69"/>
      <c r="E123" s="448" t="s">
        <v>178</v>
      </c>
    </row>
    <row r="124" spans="1:6" ht="26" customHeight="1" x14ac:dyDescent="0.35">
      <c r="A124" s="70"/>
      <c r="B124" s="471"/>
      <c r="C124" s="471"/>
      <c r="D124" s="305"/>
      <c r="E124" s="306"/>
    </row>
    <row r="125" spans="1:6" ht="15.75" customHeight="1" x14ac:dyDescent="0.35">
      <c r="A125" s="88"/>
      <c r="B125" s="422"/>
      <c r="C125" s="422"/>
      <c r="D125" s="422"/>
      <c r="E125" s="306"/>
    </row>
    <row r="126" spans="1:6" ht="15.75" customHeight="1" x14ac:dyDescent="0.35">
      <c r="A126" s="88"/>
      <c r="B126" s="446" t="s">
        <v>171</v>
      </c>
      <c r="C126" s="564"/>
      <c r="D126" s="554"/>
      <c r="E126" s="555" t="s">
        <v>179</v>
      </c>
    </row>
    <row r="127" spans="1:6" ht="29.5" customHeight="1" x14ac:dyDescent="0.35">
      <c r="A127" s="88"/>
      <c r="B127" s="446"/>
      <c r="C127" s="422"/>
      <c r="D127" s="422"/>
      <c r="E127" s="556"/>
    </row>
    <row r="128" spans="1:6" ht="15.75" customHeight="1" x14ac:dyDescent="0.35">
      <c r="A128" s="88"/>
      <c r="B128" s="446" t="s">
        <v>172</v>
      </c>
      <c r="C128" s="564"/>
      <c r="D128" s="554"/>
      <c r="E128" s="563"/>
      <c r="F128" s="1"/>
    </row>
    <row r="129" spans="1:6" ht="15.75" customHeight="1" x14ac:dyDescent="0.35">
      <c r="A129" s="88"/>
      <c r="B129" s="446"/>
      <c r="C129" s="422"/>
      <c r="D129" s="422"/>
      <c r="E129" s="469"/>
      <c r="F129" s="1"/>
    </row>
    <row r="130" spans="1:6" ht="15.75" customHeight="1" x14ac:dyDescent="0.35">
      <c r="A130" s="88"/>
      <c r="B130" s="446" t="s">
        <v>173</v>
      </c>
      <c r="C130" s="564"/>
      <c r="D130" s="554"/>
      <c r="E130" s="563"/>
      <c r="F130" s="1"/>
    </row>
    <row r="131" spans="1:6" ht="15.75" customHeight="1" x14ac:dyDescent="0.35">
      <c r="A131" s="88"/>
      <c r="B131" s="446"/>
      <c r="C131" s="422"/>
      <c r="D131" s="422"/>
      <c r="E131" s="469"/>
      <c r="F131" s="1"/>
    </row>
    <row r="132" spans="1:6" ht="15.75" customHeight="1" x14ac:dyDescent="0.35">
      <c r="A132" s="88"/>
      <c r="B132" s="446" t="s">
        <v>174</v>
      </c>
      <c r="C132" s="564"/>
      <c r="D132" s="554"/>
      <c r="E132" s="424"/>
      <c r="F132" s="1"/>
    </row>
    <row r="133" spans="1:6" ht="15.75" customHeight="1" x14ac:dyDescent="0.35">
      <c r="A133" s="88"/>
      <c r="B133" s="446"/>
      <c r="C133" s="422"/>
      <c r="D133" s="422"/>
      <c r="E133" s="424"/>
      <c r="F133" s="1"/>
    </row>
    <row r="134" spans="1:6" ht="15.75" customHeight="1" x14ac:dyDescent="0.35">
      <c r="A134" s="88"/>
      <c r="B134" s="446" t="s">
        <v>175</v>
      </c>
      <c r="C134" s="564"/>
      <c r="D134" s="554"/>
      <c r="E134" s="424"/>
      <c r="F134" s="1"/>
    </row>
    <row r="135" spans="1:6" ht="15.75" customHeight="1" x14ac:dyDescent="0.35">
      <c r="A135" s="88"/>
      <c r="B135" s="446"/>
      <c r="C135" s="422"/>
      <c r="D135" s="422"/>
      <c r="E135" s="424"/>
      <c r="F135" s="1"/>
    </row>
    <row r="136" spans="1:6" ht="15.75" customHeight="1" x14ac:dyDescent="0.35">
      <c r="A136" s="88"/>
      <c r="B136" s="446" t="s">
        <v>176</v>
      </c>
      <c r="C136" s="564"/>
      <c r="D136" s="554"/>
      <c r="E136" s="424"/>
      <c r="F136" s="1"/>
    </row>
    <row r="137" spans="1:6" ht="15.75" customHeight="1" x14ac:dyDescent="0.35">
      <c r="A137" s="89"/>
      <c r="B137" s="312"/>
      <c r="C137" s="313"/>
      <c r="D137" s="312"/>
      <c r="E137" s="90"/>
      <c r="F137" s="1"/>
    </row>
    <row r="138" spans="1:6" ht="15.75" customHeight="1" x14ac:dyDescent="0.35">
      <c r="A138" s="86"/>
      <c r="B138" s="310"/>
      <c r="C138" s="310"/>
      <c r="D138" s="310"/>
      <c r="E138" s="87"/>
      <c r="F138" s="82"/>
    </row>
    <row r="139" spans="1:6" ht="15.75" customHeight="1" x14ac:dyDescent="0.35">
      <c r="A139" s="70">
        <v>1.9</v>
      </c>
      <c r="B139" s="551" t="s">
        <v>138</v>
      </c>
      <c r="C139" s="471"/>
      <c r="D139" s="69"/>
      <c r="E139" s="565" t="s">
        <v>183</v>
      </c>
      <c r="F139" s="1"/>
    </row>
    <row r="140" spans="1:6" ht="15.75" customHeight="1" x14ac:dyDescent="0.35">
      <c r="A140" s="70"/>
      <c r="B140" s="471"/>
      <c r="C140" s="471"/>
      <c r="D140" s="300"/>
      <c r="E140" s="469"/>
      <c r="F140" s="1"/>
    </row>
    <row r="141" spans="1:6" ht="15.75" customHeight="1" x14ac:dyDescent="0.35">
      <c r="A141" s="70"/>
      <c r="B141" s="471"/>
      <c r="C141" s="471"/>
      <c r="D141" s="305"/>
      <c r="E141" s="469"/>
      <c r="F141" s="82"/>
    </row>
    <row r="142" spans="1:6" ht="15.75" customHeight="1" x14ac:dyDescent="0.35">
      <c r="A142" s="70"/>
      <c r="B142" s="551" t="s">
        <v>139</v>
      </c>
      <c r="C142" s="471"/>
      <c r="D142" s="69"/>
      <c r="E142" s="448" t="s">
        <v>178</v>
      </c>
      <c r="F142" s="1"/>
    </row>
    <row r="143" spans="1:6" ht="15.75" customHeight="1" x14ac:dyDescent="0.35">
      <c r="A143" s="70"/>
      <c r="B143" s="471"/>
      <c r="C143" s="471"/>
      <c r="D143" s="305"/>
      <c r="E143" s="306"/>
      <c r="F143" s="1"/>
    </row>
    <row r="144" spans="1:6" ht="15.75" customHeight="1" x14ac:dyDescent="0.35">
      <c r="A144" s="70"/>
      <c r="B144" s="471"/>
      <c r="C144" s="471"/>
      <c r="D144" s="305"/>
      <c r="E144" s="306"/>
      <c r="F144" s="1"/>
    </row>
    <row r="145" spans="1:6" ht="15.75" customHeight="1" x14ac:dyDescent="0.35">
      <c r="A145" s="70"/>
      <c r="B145" s="551" t="s">
        <v>140</v>
      </c>
      <c r="C145" s="471"/>
      <c r="D145" s="69"/>
      <c r="E145" s="448" t="s">
        <v>178</v>
      </c>
      <c r="F145" s="1"/>
    </row>
    <row r="146" spans="1:6" ht="15.75" customHeight="1" x14ac:dyDescent="0.35">
      <c r="A146" s="70"/>
      <c r="B146" s="471"/>
      <c r="C146" s="471"/>
      <c r="D146" s="305"/>
      <c r="E146" s="306"/>
      <c r="F146" s="1"/>
    </row>
    <row r="147" spans="1:6" ht="15.75" customHeight="1" x14ac:dyDescent="0.35">
      <c r="A147" s="70"/>
      <c r="B147" s="423"/>
      <c r="C147" s="423"/>
      <c r="D147" s="305"/>
      <c r="E147" s="314"/>
      <c r="F147" s="1"/>
    </row>
    <row r="148" spans="1:6" ht="15.75" customHeight="1" x14ac:dyDescent="0.35">
      <c r="A148" s="88"/>
      <c r="B148" s="446" t="s">
        <v>171</v>
      </c>
      <c r="C148" s="564"/>
      <c r="D148" s="554"/>
      <c r="E148" s="555" t="s">
        <v>179</v>
      </c>
      <c r="F148" s="1"/>
    </row>
    <row r="149" spans="1:6" ht="28.5" customHeight="1" x14ac:dyDescent="0.35">
      <c r="A149" s="88"/>
      <c r="B149" s="446"/>
      <c r="C149" s="422"/>
      <c r="D149" s="422"/>
      <c r="E149" s="556"/>
      <c r="F149" s="1"/>
    </row>
    <row r="150" spans="1:6" ht="15.75" customHeight="1" x14ac:dyDescent="0.35">
      <c r="A150" s="88"/>
      <c r="B150" s="446" t="s">
        <v>172</v>
      </c>
      <c r="C150" s="564"/>
      <c r="D150" s="554"/>
      <c r="E150" s="563"/>
      <c r="F150" s="1"/>
    </row>
    <row r="151" spans="1:6" ht="15.75" customHeight="1" x14ac:dyDescent="0.35">
      <c r="A151" s="88"/>
      <c r="B151" s="446"/>
      <c r="C151" s="422"/>
      <c r="D151" s="422"/>
      <c r="E151" s="469"/>
      <c r="F151" s="1"/>
    </row>
    <row r="152" spans="1:6" ht="15.75" customHeight="1" x14ac:dyDescent="0.35">
      <c r="A152" s="88"/>
      <c r="B152" s="446" t="s">
        <v>173</v>
      </c>
      <c r="C152" s="564"/>
      <c r="D152" s="554"/>
      <c r="E152" s="563"/>
      <c r="F152" s="1"/>
    </row>
    <row r="153" spans="1:6" ht="15.75" customHeight="1" x14ac:dyDescent="0.35">
      <c r="A153" s="88"/>
      <c r="B153" s="446"/>
      <c r="C153" s="422"/>
      <c r="D153" s="422"/>
      <c r="E153" s="469"/>
      <c r="F153" s="1"/>
    </row>
    <row r="154" spans="1:6" ht="15.75" customHeight="1" x14ac:dyDescent="0.35">
      <c r="A154" s="88"/>
      <c r="B154" s="446" t="s">
        <v>174</v>
      </c>
      <c r="C154" s="564"/>
      <c r="D154" s="554"/>
      <c r="E154" s="424"/>
      <c r="F154" s="1"/>
    </row>
    <row r="155" spans="1:6" ht="15.75" customHeight="1" x14ac:dyDescent="0.35">
      <c r="A155" s="88"/>
      <c r="B155" s="446"/>
      <c r="C155" s="422"/>
      <c r="D155" s="422"/>
      <c r="E155" s="424"/>
      <c r="F155" s="1"/>
    </row>
    <row r="156" spans="1:6" ht="15.75" customHeight="1" x14ac:dyDescent="0.35">
      <c r="A156" s="88"/>
      <c r="B156" s="446" t="s">
        <v>175</v>
      </c>
      <c r="C156" s="564"/>
      <c r="D156" s="554"/>
      <c r="E156" s="424"/>
      <c r="F156" s="1"/>
    </row>
    <row r="157" spans="1:6" ht="15.75" customHeight="1" x14ac:dyDescent="0.35">
      <c r="A157" s="88"/>
      <c r="B157" s="446"/>
      <c r="C157" s="422"/>
      <c r="D157" s="422"/>
      <c r="E157" s="424"/>
      <c r="F157" s="1"/>
    </row>
    <row r="158" spans="1:6" ht="15.75" customHeight="1" x14ac:dyDescent="0.35">
      <c r="A158" s="88"/>
      <c r="B158" s="446" t="s">
        <v>176</v>
      </c>
      <c r="C158" s="564"/>
      <c r="D158" s="554"/>
      <c r="E158" s="424"/>
      <c r="F158" s="1"/>
    </row>
    <row r="159" spans="1:6" ht="15.75" customHeight="1" x14ac:dyDescent="0.35">
      <c r="A159" s="89"/>
      <c r="B159" s="312"/>
      <c r="C159" s="313"/>
      <c r="D159" s="312"/>
      <c r="E159" s="90"/>
      <c r="F159" s="1"/>
    </row>
    <row r="160" spans="1:6" ht="15.75" customHeight="1" x14ac:dyDescent="0.35">
      <c r="A160" s="86"/>
      <c r="B160" s="310"/>
      <c r="C160" s="310"/>
      <c r="D160" s="310"/>
      <c r="E160" s="87"/>
    </row>
    <row r="161" spans="1:5" ht="15.75" customHeight="1" x14ac:dyDescent="0.35">
      <c r="A161" s="91">
        <v>1.1000000000000001</v>
      </c>
      <c r="B161" s="551" t="s">
        <v>141</v>
      </c>
      <c r="C161" s="471"/>
      <c r="D161" s="69"/>
      <c r="E161" s="447" t="s">
        <v>177</v>
      </c>
    </row>
    <row r="162" spans="1:5" ht="15.75" customHeight="1" x14ac:dyDescent="0.35">
      <c r="A162" s="70"/>
      <c r="B162" s="471"/>
      <c r="C162" s="471"/>
      <c r="D162" s="300"/>
      <c r="E162" s="299"/>
    </row>
    <row r="163" spans="1:5" ht="15.75" customHeight="1" x14ac:dyDescent="0.35">
      <c r="A163" s="70"/>
      <c r="B163" s="429" t="s">
        <v>142</v>
      </c>
      <c r="C163" s="429"/>
      <c r="D163" s="300"/>
      <c r="E163" s="299"/>
    </row>
    <row r="164" spans="1:5" ht="15.75" customHeight="1" x14ac:dyDescent="0.35">
      <c r="A164" s="70"/>
      <c r="B164" s="77"/>
      <c r="C164" s="78"/>
      <c r="D164" s="79"/>
      <c r="E164" s="299"/>
    </row>
    <row r="165" spans="1:5" ht="15.75" customHeight="1" x14ac:dyDescent="0.35">
      <c r="A165" s="70"/>
      <c r="B165" s="80"/>
      <c r="C165" s="308"/>
      <c r="D165" s="81"/>
      <c r="E165" s="299"/>
    </row>
    <row r="166" spans="1:5" ht="15.75" customHeight="1" x14ac:dyDescent="0.35">
      <c r="A166" s="70"/>
      <c r="B166" s="83"/>
      <c r="C166" s="309"/>
      <c r="D166" s="81"/>
      <c r="E166" s="299"/>
    </row>
    <row r="167" spans="1:5" ht="15.75" customHeight="1" x14ac:dyDescent="0.35">
      <c r="A167" s="70"/>
      <c r="B167" s="84"/>
      <c r="C167" s="238"/>
      <c r="D167" s="85"/>
      <c r="E167" s="299"/>
    </row>
    <row r="168" spans="1:5" ht="15.75" customHeight="1" x14ac:dyDescent="0.35">
      <c r="A168" s="70"/>
      <c r="B168" s="301"/>
      <c r="C168" s="301"/>
      <c r="D168" s="305"/>
      <c r="E168" s="306"/>
    </row>
    <row r="169" spans="1:5" ht="15.75" customHeight="1" x14ac:dyDescent="0.35">
      <c r="A169" s="88"/>
      <c r="B169" s="446" t="s">
        <v>171</v>
      </c>
      <c r="C169" s="564"/>
      <c r="D169" s="554"/>
      <c r="E169" s="555" t="s">
        <v>179</v>
      </c>
    </row>
    <row r="170" spans="1:5" ht="29" customHeight="1" x14ac:dyDescent="0.35">
      <c r="A170" s="88"/>
      <c r="B170" s="446"/>
      <c r="C170" s="422"/>
      <c r="D170" s="422"/>
      <c r="E170" s="556"/>
    </row>
    <row r="171" spans="1:5" ht="15.75" customHeight="1" x14ac:dyDescent="0.35">
      <c r="A171" s="88"/>
      <c r="B171" s="446" t="s">
        <v>172</v>
      </c>
      <c r="C171" s="564"/>
      <c r="D171" s="554"/>
      <c r="E171" s="563"/>
    </row>
    <row r="172" spans="1:5" ht="15.75" customHeight="1" x14ac:dyDescent="0.35">
      <c r="A172" s="88"/>
      <c r="B172" s="446"/>
      <c r="C172" s="422"/>
      <c r="D172" s="422"/>
      <c r="E172" s="469"/>
    </row>
    <row r="173" spans="1:5" ht="15.75" customHeight="1" x14ac:dyDescent="0.35">
      <c r="A173" s="88"/>
      <c r="B173" s="446" t="s">
        <v>173</v>
      </c>
      <c r="C173" s="564"/>
      <c r="D173" s="554"/>
      <c r="E173" s="563"/>
    </row>
    <row r="174" spans="1:5" ht="15.75" customHeight="1" x14ac:dyDescent="0.35">
      <c r="A174" s="88"/>
      <c r="B174" s="446"/>
      <c r="C174" s="422"/>
      <c r="D174" s="422"/>
      <c r="E174" s="469"/>
    </row>
    <row r="175" spans="1:5" ht="15.75" customHeight="1" x14ac:dyDescent="0.35">
      <c r="A175" s="88"/>
      <c r="B175" s="446" t="s">
        <v>174</v>
      </c>
      <c r="C175" s="564"/>
      <c r="D175" s="554"/>
      <c r="E175" s="424"/>
    </row>
    <row r="176" spans="1:5" ht="15.75" customHeight="1" x14ac:dyDescent="0.35">
      <c r="A176" s="88"/>
      <c r="B176" s="446"/>
      <c r="C176" s="422"/>
      <c r="D176" s="422"/>
      <c r="E176" s="424"/>
    </row>
    <row r="177" spans="1:5" ht="15.75" customHeight="1" x14ac:dyDescent="0.35">
      <c r="A177" s="88"/>
      <c r="B177" s="446" t="s">
        <v>175</v>
      </c>
      <c r="C177" s="564"/>
      <c r="D177" s="554"/>
      <c r="E177" s="424"/>
    </row>
    <row r="178" spans="1:5" ht="15.75" customHeight="1" x14ac:dyDescent="0.35">
      <c r="A178" s="88"/>
      <c r="B178" s="446"/>
      <c r="C178" s="422"/>
      <c r="D178" s="422"/>
      <c r="E178" s="424"/>
    </row>
    <row r="179" spans="1:5" ht="15.75" customHeight="1" x14ac:dyDescent="0.35">
      <c r="A179" s="88"/>
      <c r="B179" s="446" t="s">
        <v>176</v>
      </c>
      <c r="C179" s="564"/>
      <c r="D179" s="554"/>
      <c r="E179" s="424"/>
    </row>
    <row r="180" spans="1:5" ht="15.75" customHeight="1" x14ac:dyDescent="0.35">
      <c r="A180" s="89"/>
      <c r="B180" s="312"/>
      <c r="C180" s="313"/>
      <c r="D180" s="312"/>
      <c r="E180" s="90"/>
    </row>
    <row r="181" spans="1:5" ht="15.75" customHeight="1" x14ac:dyDescent="0.35">
      <c r="A181" s="86"/>
      <c r="B181" s="310"/>
      <c r="C181" s="310"/>
      <c r="D181" s="310"/>
      <c r="E181" s="87"/>
    </row>
    <row r="182" spans="1:5" ht="15.75" customHeight="1" x14ac:dyDescent="0.35">
      <c r="A182" s="70">
        <v>1.1100000000000001</v>
      </c>
      <c r="B182" s="551" t="s">
        <v>143</v>
      </c>
      <c r="C182" s="471"/>
      <c r="D182" s="69"/>
      <c r="E182" s="447" t="s">
        <v>177</v>
      </c>
    </row>
    <row r="183" spans="1:5" ht="28.5" customHeight="1" x14ac:dyDescent="0.35">
      <c r="A183" s="70"/>
      <c r="B183" s="471"/>
      <c r="C183" s="471"/>
      <c r="D183" s="300"/>
      <c r="E183" s="299"/>
    </row>
    <row r="184" spans="1:5" ht="15.75" customHeight="1" x14ac:dyDescent="0.35">
      <c r="A184" s="70"/>
      <c r="B184" s="423"/>
      <c r="C184" s="423"/>
      <c r="D184" s="300"/>
      <c r="E184" s="299"/>
    </row>
    <row r="185" spans="1:5" ht="15.75" customHeight="1" x14ac:dyDescent="0.35">
      <c r="A185" s="70"/>
      <c r="B185" s="301" t="s">
        <v>144</v>
      </c>
      <c r="C185" s="301"/>
      <c r="D185" s="300"/>
      <c r="E185" s="299"/>
    </row>
    <row r="186" spans="1:5" ht="15.75" customHeight="1" x14ac:dyDescent="0.35">
      <c r="A186" s="70"/>
      <c r="B186" s="77"/>
      <c r="C186" s="78"/>
      <c r="D186" s="79"/>
      <c r="E186" s="299"/>
    </row>
    <row r="187" spans="1:5" ht="15.75" customHeight="1" x14ac:dyDescent="0.35">
      <c r="A187" s="70"/>
      <c r="B187" s="80"/>
      <c r="C187" s="308"/>
      <c r="D187" s="81"/>
      <c r="E187" s="299"/>
    </row>
    <row r="188" spans="1:5" ht="15.75" customHeight="1" x14ac:dyDescent="0.35">
      <c r="A188" s="70"/>
      <c r="B188" s="83"/>
      <c r="C188" s="309"/>
      <c r="D188" s="81"/>
      <c r="E188" s="299"/>
    </row>
    <row r="189" spans="1:5" ht="15.75" customHeight="1" x14ac:dyDescent="0.35">
      <c r="A189" s="70"/>
      <c r="B189" s="84"/>
      <c r="C189" s="238"/>
      <c r="D189" s="85"/>
      <c r="E189" s="299"/>
    </row>
    <row r="190" spans="1:5" ht="15.75" customHeight="1" x14ac:dyDescent="0.35">
      <c r="A190" s="70"/>
      <c r="B190" s="301" t="s">
        <v>145</v>
      </c>
      <c r="C190" s="301"/>
      <c r="D190" s="300"/>
      <c r="E190" s="299"/>
    </row>
    <row r="191" spans="1:5" ht="15.75" customHeight="1" x14ac:dyDescent="0.35">
      <c r="A191" s="70"/>
      <c r="B191" s="77"/>
      <c r="C191" s="78"/>
      <c r="D191" s="79"/>
      <c r="E191" s="299"/>
    </row>
    <row r="192" spans="1:5" ht="15.75" customHeight="1" x14ac:dyDescent="0.35">
      <c r="A192" s="70"/>
      <c r="B192" s="80"/>
      <c r="C192" s="308"/>
      <c r="D192" s="81"/>
      <c r="E192" s="299"/>
    </row>
    <row r="193" spans="1:5" ht="15.75" customHeight="1" x14ac:dyDescent="0.35">
      <c r="A193" s="70"/>
      <c r="B193" s="83"/>
      <c r="C193" s="309"/>
      <c r="D193" s="81"/>
      <c r="E193" s="299"/>
    </row>
    <row r="194" spans="1:5" ht="15.75" customHeight="1" x14ac:dyDescent="0.35">
      <c r="A194" s="70"/>
      <c r="B194" s="84"/>
      <c r="C194" s="238"/>
      <c r="D194" s="85"/>
      <c r="E194" s="299"/>
    </row>
    <row r="195" spans="1:5" ht="15.75" customHeight="1" x14ac:dyDescent="0.35">
      <c r="A195" s="70"/>
      <c r="B195" s="301"/>
      <c r="C195" s="301"/>
      <c r="D195" s="300"/>
      <c r="E195" s="299"/>
    </row>
    <row r="196" spans="1:5" ht="15.75" customHeight="1" x14ac:dyDescent="0.35">
      <c r="A196" s="88"/>
      <c r="B196" s="446" t="s">
        <v>171</v>
      </c>
      <c r="C196" s="564"/>
      <c r="D196" s="554"/>
      <c r="E196" s="555" t="s">
        <v>179</v>
      </c>
    </row>
    <row r="197" spans="1:5" ht="30.5" customHeight="1" x14ac:dyDescent="0.35">
      <c r="A197" s="88"/>
      <c r="B197" s="446"/>
      <c r="C197" s="422"/>
      <c r="D197" s="422"/>
      <c r="E197" s="556"/>
    </row>
    <row r="198" spans="1:5" ht="15.75" customHeight="1" x14ac:dyDescent="0.35">
      <c r="A198" s="88"/>
      <c r="B198" s="446" t="s">
        <v>172</v>
      </c>
      <c r="C198" s="564"/>
      <c r="D198" s="554"/>
      <c r="E198" s="563"/>
    </row>
    <row r="199" spans="1:5" ht="15.75" customHeight="1" x14ac:dyDescent="0.35">
      <c r="A199" s="88"/>
      <c r="B199" s="446"/>
      <c r="C199" s="422"/>
      <c r="D199" s="422"/>
      <c r="E199" s="469"/>
    </row>
    <row r="200" spans="1:5" ht="15.75" customHeight="1" x14ac:dyDescent="0.35">
      <c r="A200" s="88"/>
      <c r="B200" s="446" t="s">
        <v>173</v>
      </c>
      <c r="C200" s="564"/>
      <c r="D200" s="554"/>
      <c r="E200" s="563"/>
    </row>
    <row r="201" spans="1:5" ht="15.75" customHeight="1" x14ac:dyDescent="0.35">
      <c r="A201" s="88"/>
      <c r="B201" s="446"/>
      <c r="C201" s="422"/>
      <c r="D201" s="422"/>
      <c r="E201" s="469"/>
    </row>
    <row r="202" spans="1:5" ht="15.75" customHeight="1" x14ac:dyDescent="0.35">
      <c r="A202" s="88"/>
      <c r="B202" s="446" t="s">
        <v>174</v>
      </c>
      <c r="C202" s="564"/>
      <c r="D202" s="554"/>
      <c r="E202" s="424"/>
    </row>
    <row r="203" spans="1:5" ht="15.75" customHeight="1" x14ac:dyDescent="0.35">
      <c r="A203" s="88"/>
      <c r="B203" s="446"/>
      <c r="C203" s="422"/>
      <c r="D203" s="422"/>
      <c r="E203" s="424"/>
    </row>
    <row r="204" spans="1:5" ht="15.75" customHeight="1" x14ac:dyDescent="0.35">
      <c r="A204" s="88"/>
      <c r="B204" s="446" t="s">
        <v>175</v>
      </c>
      <c r="C204" s="564"/>
      <c r="D204" s="554"/>
      <c r="E204" s="424"/>
    </row>
    <row r="205" spans="1:5" ht="15.75" customHeight="1" x14ac:dyDescent="0.35">
      <c r="A205" s="88"/>
      <c r="B205" s="446"/>
      <c r="C205" s="422"/>
      <c r="D205" s="422"/>
      <c r="E205" s="424"/>
    </row>
    <row r="206" spans="1:5" ht="15.75" customHeight="1" x14ac:dyDescent="0.35">
      <c r="A206" s="88"/>
      <c r="B206" s="446" t="s">
        <v>176</v>
      </c>
      <c r="C206" s="564"/>
      <c r="D206" s="554"/>
      <c r="E206" s="424"/>
    </row>
    <row r="207" spans="1:5" ht="15.75" customHeight="1" x14ac:dyDescent="0.35">
      <c r="A207" s="89"/>
      <c r="B207" s="312"/>
      <c r="C207" s="313"/>
      <c r="D207" s="312"/>
      <c r="E207" s="90"/>
    </row>
    <row r="208" spans="1:5" ht="15.75" customHeight="1" x14ac:dyDescent="0.35">
      <c r="A208" s="86"/>
      <c r="B208" s="310"/>
      <c r="C208" s="310"/>
      <c r="D208" s="310"/>
      <c r="E208" s="87"/>
    </row>
    <row r="209" spans="1:5" ht="15.75" customHeight="1" x14ac:dyDescent="0.35">
      <c r="A209" s="70">
        <v>1.1200000000000001</v>
      </c>
      <c r="B209" s="551" t="s">
        <v>146</v>
      </c>
      <c r="C209" s="471"/>
      <c r="D209" s="69"/>
      <c r="E209" s="448" t="s">
        <v>178</v>
      </c>
    </row>
    <row r="210" spans="1:5" ht="15.75" customHeight="1" x14ac:dyDescent="0.35">
      <c r="A210" s="70"/>
      <c r="B210" s="471"/>
      <c r="C210" s="471"/>
      <c r="D210" s="300"/>
      <c r="E210" s="299"/>
    </row>
    <row r="211" spans="1:5" ht="15.75" customHeight="1" x14ac:dyDescent="0.35">
      <c r="A211" s="70"/>
      <c r="B211" s="301" t="s">
        <v>147</v>
      </c>
      <c r="C211" s="301"/>
      <c r="D211" s="300"/>
      <c r="E211" s="299"/>
    </row>
    <row r="212" spans="1:5" ht="15.75" customHeight="1" x14ac:dyDescent="0.35">
      <c r="A212" s="70"/>
      <c r="B212" s="77"/>
      <c r="C212" s="78"/>
      <c r="D212" s="79"/>
      <c r="E212" s="299"/>
    </row>
    <row r="213" spans="1:5" ht="15.75" customHeight="1" x14ac:dyDescent="0.35">
      <c r="A213" s="70"/>
      <c r="B213" s="80"/>
      <c r="C213" s="308"/>
      <c r="D213" s="81"/>
      <c r="E213" s="299"/>
    </row>
    <row r="214" spans="1:5" ht="15.75" customHeight="1" x14ac:dyDescent="0.35">
      <c r="A214" s="70"/>
      <c r="B214" s="83"/>
      <c r="C214" s="309"/>
      <c r="D214" s="81"/>
      <c r="E214" s="299"/>
    </row>
    <row r="215" spans="1:5" ht="15.75" customHeight="1" x14ac:dyDescent="0.35">
      <c r="A215" s="70"/>
      <c r="B215" s="84"/>
      <c r="C215" s="238"/>
      <c r="D215" s="85"/>
      <c r="E215" s="299"/>
    </row>
    <row r="216" spans="1:5" ht="15.75" customHeight="1" x14ac:dyDescent="0.35">
      <c r="A216" s="70"/>
      <c r="B216" s="423"/>
      <c r="C216" s="423"/>
      <c r="D216" s="305"/>
      <c r="E216" s="315"/>
    </row>
    <row r="217" spans="1:5" ht="15.75" customHeight="1" x14ac:dyDescent="0.35">
      <c r="A217" s="88"/>
      <c r="B217" s="446" t="s">
        <v>171</v>
      </c>
      <c r="C217" s="564"/>
      <c r="D217" s="554"/>
      <c r="E217" s="555" t="s">
        <v>179</v>
      </c>
    </row>
    <row r="218" spans="1:5" ht="26.5" customHeight="1" x14ac:dyDescent="0.35">
      <c r="A218" s="88"/>
      <c r="B218" s="446"/>
      <c r="C218" s="422"/>
      <c r="D218" s="422"/>
      <c r="E218" s="556"/>
    </row>
    <row r="219" spans="1:5" ht="15.75" customHeight="1" x14ac:dyDescent="0.35">
      <c r="A219" s="88"/>
      <c r="B219" s="446" t="s">
        <v>172</v>
      </c>
      <c r="C219" s="564"/>
      <c r="D219" s="554"/>
      <c r="E219" s="563"/>
    </row>
    <row r="220" spans="1:5" ht="15.75" customHeight="1" x14ac:dyDescent="0.35">
      <c r="A220" s="88"/>
      <c r="B220" s="446"/>
      <c r="C220" s="422"/>
      <c r="D220" s="422"/>
      <c r="E220" s="469"/>
    </row>
    <row r="221" spans="1:5" ht="15.75" customHeight="1" x14ac:dyDescent="0.35">
      <c r="A221" s="88"/>
      <c r="B221" s="446" t="s">
        <v>173</v>
      </c>
      <c r="C221" s="564"/>
      <c r="D221" s="554"/>
      <c r="E221" s="563"/>
    </row>
    <row r="222" spans="1:5" ht="15.75" customHeight="1" x14ac:dyDescent="0.35">
      <c r="A222" s="88"/>
      <c r="B222" s="446"/>
      <c r="C222" s="422"/>
      <c r="D222" s="422"/>
      <c r="E222" s="469"/>
    </row>
    <row r="223" spans="1:5" ht="15.75" customHeight="1" x14ac:dyDescent="0.35">
      <c r="A223" s="88"/>
      <c r="B223" s="446" t="s">
        <v>174</v>
      </c>
      <c r="C223" s="564"/>
      <c r="D223" s="554"/>
      <c r="E223" s="424"/>
    </row>
    <row r="224" spans="1:5" ht="15.75" customHeight="1" x14ac:dyDescent="0.35">
      <c r="A224" s="88"/>
      <c r="B224" s="446"/>
      <c r="C224" s="422"/>
      <c r="D224" s="422"/>
      <c r="E224" s="424"/>
    </row>
    <row r="225" spans="1:5" ht="15.75" customHeight="1" x14ac:dyDescent="0.35">
      <c r="A225" s="88"/>
      <c r="B225" s="446" t="s">
        <v>175</v>
      </c>
      <c r="C225" s="564"/>
      <c r="D225" s="554"/>
      <c r="E225" s="424"/>
    </row>
    <row r="226" spans="1:5" ht="15.75" customHeight="1" x14ac:dyDescent="0.35">
      <c r="A226" s="88"/>
      <c r="B226" s="446"/>
      <c r="C226" s="422"/>
      <c r="D226" s="422"/>
      <c r="E226" s="424"/>
    </row>
    <row r="227" spans="1:5" ht="15.75" customHeight="1" x14ac:dyDescent="0.35">
      <c r="A227" s="88"/>
      <c r="B227" s="446" t="s">
        <v>176</v>
      </c>
      <c r="C227" s="564"/>
      <c r="D227" s="554"/>
      <c r="E227" s="424"/>
    </row>
    <row r="228" spans="1:5" ht="15.75" customHeight="1" x14ac:dyDescent="0.35">
      <c r="A228" s="89"/>
      <c r="B228" s="312"/>
      <c r="C228" s="313"/>
      <c r="D228" s="312"/>
      <c r="E228" s="90"/>
    </row>
    <row r="229" spans="1:5" ht="15.75" customHeight="1" x14ac:dyDescent="0.35">
      <c r="A229" s="86"/>
      <c r="B229" s="310"/>
      <c r="C229" s="310"/>
      <c r="D229" s="310"/>
      <c r="E229" s="87"/>
    </row>
    <row r="230" spans="1:5" ht="15.75" customHeight="1" x14ac:dyDescent="0.35">
      <c r="A230" s="70">
        <v>1.1299999999999999</v>
      </c>
      <c r="B230" s="551" t="s">
        <v>148</v>
      </c>
      <c r="C230" s="471"/>
      <c r="D230" s="69"/>
      <c r="E230" s="447" t="s">
        <v>177</v>
      </c>
    </row>
    <row r="231" spans="1:5" ht="15.75" customHeight="1" x14ac:dyDescent="0.35">
      <c r="A231" s="70"/>
      <c r="B231" s="471"/>
      <c r="C231" s="471"/>
      <c r="D231" s="300"/>
      <c r="E231" s="299"/>
    </row>
    <row r="232" spans="1:5" ht="15.75" customHeight="1" x14ac:dyDescent="0.35">
      <c r="A232" s="70"/>
      <c r="B232" s="301" t="s">
        <v>149</v>
      </c>
      <c r="C232" s="301"/>
      <c r="D232" s="300"/>
      <c r="E232" s="299"/>
    </row>
    <row r="233" spans="1:5" ht="15.75" customHeight="1" x14ac:dyDescent="0.35">
      <c r="A233" s="70"/>
      <c r="B233" s="77"/>
      <c r="C233" s="78"/>
      <c r="D233" s="79"/>
      <c r="E233" s="299"/>
    </row>
    <row r="234" spans="1:5" ht="15.75" customHeight="1" x14ac:dyDescent="0.35">
      <c r="A234" s="70"/>
      <c r="B234" s="80"/>
      <c r="C234" s="308"/>
      <c r="D234" s="81"/>
      <c r="E234" s="299"/>
    </row>
    <row r="235" spans="1:5" ht="15.75" customHeight="1" x14ac:dyDescent="0.35">
      <c r="A235" s="70"/>
      <c r="B235" s="83"/>
      <c r="C235" s="309"/>
      <c r="D235" s="81"/>
      <c r="E235" s="299"/>
    </row>
    <row r="236" spans="1:5" ht="15.75" customHeight="1" x14ac:dyDescent="0.35">
      <c r="A236" s="70"/>
      <c r="B236" s="84"/>
      <c r="C236" s="238"/>
      <c r="D236" s="85"/>
      <c r="E236" s="299"/>
    </row>
    <row r="237" spans="1:5" ht="15.75" customHeight="1" x14ac:dyDescent="0.35">
      <c r="A237" s="70"/>
      <c r="B237" s="316"/>
      <c r="C237" s="316"/>
      <c r="D237" s="317"/>
      <c r="E237" s="299"/>
    </row>
    <row r="238" spans="1:5" ht="15.75" customHeight="1" x14ac:dyDescent="0.35">
      <c r="A238" s="70"/>
      <c r="B238" s="551" t="s">
        <v>150</v>
      </c>
      <c r="C238" s="471"/>
      <c r="D238" s="92"/>
      <c r="E238" s="447" t="s">
        <v>177</v>
      </c>
    </row>
    <row r="239" spans="1:5" ht="15.75" customHeight="1" x14ac:dyDescent="0.35">
      <c r="A239" s="70"/>
      <c r="B239" s="423"/>
      <c r="C239" s="423"/>
      <c r="D239" s="93"/>
      <c r="E239" s="231"/>
    </row>
    <row r="240" spans="1:5" ht="15.75" customHeight="1" x14ac:dyDescent="0.35">
      <c r="A240" s="88"/>
      <c r="B240" s="446" t="s">
        <v>171</v>
      </c>
      <c r="C240" s="564"/>
      <c r="D240" s="554"/>
      <c r="E240" s="555" t="s">
        <v>179</v>
      </c>
    </row>
    <row r="241" spans="1:5" ht="27.5" customHeight="1" x14ac:dyDescent="0.35">
      <c r="A241" s="88"/>
      <c r="B241" s="446"/>
      <c r="C241" s="422"/>
      <c r="D241" s="422"/>
      <c r="E241" s="556"/>
    </row>
    <row r="242" spans="1:5" ht="15.75" customHeight="1" x14ac:dyDescent="0.35">
      <c r="A242" s="88"/>
      <c r="B242" s="446" t="s">
        <v>172</v>
      </c>
      <c r="C242" s="564"/>
      <c r="D242" s="554"/>
      <c r="E242" s="563"/>
    </row>
    <row r="243" spans="1:5" ht="15.75" customHeight="1" x14ac:dyDescent="0.35">
      <c r="A243" s="88"/>
      <c r="B243" s="446"/>
      <c r="C243" s="422"/>
      <c r="D243" s="422"/>
      <c r="E243" s="469"/>
    </row>
    <row r="244" spans="1:5" ht="15.75" customHeight="1" x14ac:dyDescent="0.35">
      <c r="A244" s="88"/>
      <c r="B244" s="446" t="s">
        <v>173</v>
      </c>
      <c r="C244" s="564"/>
      <c r="D244" s="554"/>
      <c r="E244" s="563"/>
    </row>
    <row r="245" spans="1:5" ht="15.75" customHeight="1" x14ac:dyDescent="0.35">
      <c r="A245" s="88"/>
      <c r="B245" s="446"/>
      <c r="C245" s="422"/>
      <c r="D245" s="422"/>
      <c r="E245" s="469"/>
    </row>
    <row r="246" spans="1:5" ht="15.75" customHeight="1" x14ac:dyDescent="0.35">
      <c r="A246" s="88"/>
      <c r="B246" s="446" t="s">
        <v>174</v>
      </c>
      <c r="C246" s="564"/>
      <c r="D246" s="554"/>
      <c r="E246" s="424"/>
    </row>
    <row r="247" spans="1:5" ht="15.75" customHeight="1" x14ac:dyDescent="0.35">
      <c r="A247" s="88"/>
      <c r="B247" s="446"/>
      <c r="C247" s="422"/>
      <c r="D247" s="422"/>
      <c r="E247" s="424"/>
    </row>
    <row r="248" spans="1:5" ht="15.75" customHeight="1" x14ac:dyDescent="0.35">
      <c r="A248" s="88"/>
      <c r="B248" s="446" t="s">
        <v>175</v>
      </c>
      <c r="C248" s="564"/>
      <c r="D248" s="554"/>
      <c r="E248" s="424"/>
    </row>
    <row r="249" spans="1:5" ht="15.75" customHeight="1" x14ac:dyDescent="0.35">
      <c r="A249" s="88"/>
      <c r="B249" s="446"/>
      <c r="C249" s="422"/>
      <c r="D249" s="422"/>
      <c r="E249" s="424"/>
    </row>
    <row r="250" spans="1:5" ht="15.75" customHeight="1" x14ac:dyDescent="0.35">
      <c r="A250" s="88"/>
      <c r="B250" s="446" t="s">
        <v>176</v>
      </c>
      <c r="C250" s="564"/>
      <c r="D250" s="554"/>
      <c r="E250" s="424"/>
    </row>
    <row r="251" spans="1:5" ht="15.75" customHeight="1" x14ac:dyDescent="0.35">
      <c r="A251" s="89"/>
      <c r="B251" s="312"/>
      <c r="C251" s="313"/>
      <c r="D251" s="312"/>
      <c r="E251" s="90"/>
    </row>
    <row r="252" spans="1:5" ht="15.75" customHeight="1" x14ac:dyDescent="0.35">
      <c r="A252" s="86"/>
      <c r="B252" s="310"/>
      <c r="C252" s="310"/>
      <c r="D252" s="310"/>
      <c r="E252" s="87"/>
    </row>
    <row r="253" spans="1:5" ht="15.75" customHeight="1" x14ac:dyDescent="0.35">
      <c r="A253" s="70">
        <v>1.1399999999999999</v>
      </c>
      <c r="B253" s="301" t="s">
        <v>152</v>
      </c>
      <c r="C253" s="301"/>
      <c r="D253" s="69"/>
      <c r="E253" s="447" t="s">
        <v>177</v>
      </c>
    </row>
    <row r="254" spans="1:5" ht="15.75" customHeight="1" x14ac:dyDescent="0.35">
      <c r="A254" s="70"/>
      <c r="B254" s="301"/>
      <c r="C254" s="301"/>
      <c r="D254" s="300"/>
      <c r="E254" s="231"/>
    </row>
    <row r="255" spans="1:5" ht="15.75" customHeight="1" x14ac:dyDescent="0.35">
      <c r="A255" s="70"/>
      <c r="B255" s="551" t="s">
        <v>153</v>
      </c>
      <c r="C255" s="471"/>
      <c r="D255" s="69"/>
      <c r="E255" s="447" t="s">
        <v>177</v>
      </c>
    </row>
    <row r="256" spans="1:5" ht="15.75" customHeight="1" x14ac:dyDescent="0.35">
      <c r="A256" s="70"/>
      <c r="B256" s="471"/>
      <c r="C256" s="471"/>
      <c r="D256" s="300"/>
      <c r="E256" s="231"/>
    </row>
    <row r="257" spans="1:5" ht="15.75" customHeight="1" x14ac:dyDescent="0.35">
      <c r="A257" s="70"/>
      <c r="B257" s="301" t="s">
        <v>154</v>
      </c>
      <c r="C257" s="301"/>
      <c r="D257" s="69"/>
      <c r="E257" s="447" t="s">
        <v>177</v>
      </c>
    </row>
    <row r="258" spans="1:5" ht="15.75" customHeight="1" x14ac:dyDescent="0.35">
      <c r="A258" s="70"/>
      <c r="B258" s="301"/>
      <c r="C258" s="301"/>
      <c r="D258" s="305"/>
      <c r="E258" s="306"/>
    </row>
    <row r="259" spans="1:5" ht="15.75" customHeight="1" x14ac:dyDescent="0.35">
      <c r="A259" s="70"/>
      <c r="B259" s="551" t="s">
        <v>155</v>
      </c>
      <c r="C259" s="471"/>
      <c r="D259" s="69"/>
      <c r="E259" s="447" t="s">
        <v>177</v>
      </c>
    </row>
    <row r="260" spans="1:5" ht="15.75" customHeight="1" x14ac:dyDescent="0.35">
      <c r="A260" s="70"/>
      <c r="B260" s="471"/>
      <c r="C260" s="471"/>
      <c r="D260" s="305"/>
      <c r="E260" s="306"/>
    </row>
    <row r="261" spans="1:5" ht="15.75" customHeight="1" x14ac:dyDescent="0.35">
      <c r="A261" s="70"/>
      <c r="B261" s="423"/>
      <c r="C261" s="423"/>
      <c r="D261" s="305"/>
      <c r="E261" s="315"/>
    </row>
    <row r="262" spans="1:5" ht="15.75" customHeight="1" x14ac:dyDescent="0.35">
      <c r="A262" s="88"/>
      <c r="B262" s="446" t="s">
        <v>171</v>
      </c>
      <c r="C262" s="564"/>
      <c r="D262" s="554"/>
      <c r="E262" s="555" t="s">
        <v>179</v>
      </c>
    </row>
    <row r="263" spans="1:5" ht="27" customHeight="1" x14ac:dyDescent="0.35">
      <c r="A263" s="88"/>
      <c r="B263" s="446"/>
      <c r="C263" s="422"/>
      <c r="D263" s="422"/>
      <c r="E263" s="556"/>
    </row>
    <row r="264" spans="1:5" ht="15.75" customHeight="1" x14ac:dyDescent="0.35">
      <c r="A264" s="88"/>
      <c r="B264" s="446" t="s">
        <v>172</v>
      </c>
      <c r="C264" s="564"/>
      <c r="D264" s="554"/>
      <c r="E264" s="563"/>
    </row>
    <row r="265" spans="1:5" ht="15.75" customHeight="1" x14ac:dyDescent="0.35">
      <c r="A265" s="88"/>
      <c r="B265" s="446"/>
      <c r="C265" s="422"/>
      <c r="D265" s="422"/>
      <c r="E265" s="469"/>
    </row>
    <row r="266" spans="1:5" ht="15.75" customHeight="1" x14ac:dyDescent="0.35">
      <c r="A266" s="88"/>
      <c r="B266" s="446" t="s">
        <v>173</v>
      </c>
      <c r="C266" s="564"/>
      <c r="D266" s="554"/>
      <c r="E266" s="563"/>
    </row>
    <row r="267" spans="1:5" ht="15.75" customHeight="1" x14ac:dyDescent="0.35">
      <c r="A267" s="88"/>
      <c r="B267" s="446"/>
      <c r="C267" s="422"/>
      <c r="D267" s="422"/>
      <c r="E267" s="469"/>
    </row>
    <row r="268" spans="1:5" ht="15.75" customHeight="1" x14ac:dyDescent="0.35">
      <c r="A268" s="88"/>
      <c r="B268" s="446" t="s">
        <v>174</v>
      </c>
      <c r="C268" s="564"/>
      <c r="D268" s="554"/>
      <c r="E268" s="424"/>
    </row>
    <row r="269" spans="1:5" ht="15.75" customHeight="1" x14ac:dyDescent="0.35">
      <c r="A269" s="88"/>
      <c r="B269" s="446"/>
      <c r="C269" s="422"/>
      <c r="D269" s="422"/>
      <c r="E269" s="424"/>
    </row>
    <row r="270" spans="1:5" ht="15.75" customHeight="1" x14ac:dyDescent="0.35">
      <c r="A270" s="88"/>
      <c r="B270" s="446" t="s">
        <v>175</v>
      </c>
      <c r="C270" s="564"/>
      <c r="D270" s="554"/>
      <c r="E270" s="424"/>
    </row>
    <row r="271" spans="1:5" ht="15.75" customHeight="1" x14ac:dyDescent="0.35">
      <c r="A271" s="88"/>
      <c r="B271" s="446"/>
      <c r="C271" s="422"/>
      <c r="D271" s="422"/>
      <c r="E271" s="424"/>
    </row>
    <row r="272" spans="1:5" ht="15.75" customHeight="1" x14ac:dyDescent="0.35">
      <c r="A272" s="88"/>
      <c r="B272" s="446" t="s">
        <v>176</v>
      </c>
      <c r="C272" s="564"/>
      <c r="D272" s="554"/>
      <c r="E272" s="424"/>
    </row>
    <row r="273" spans="1:5" ht="15.75" customHeight="1" x14ac:dyDescent="0.35">
      <c r="A273" s="89"/>
      <c r="B273" s="312"/>
      <c r="C273" s="313"/>
      <c r="D273" s="312"/>
      <c r="E273" s="90"/>
    </row>
    <row r="274" spans="1:5" ht="15.75" customHeight="1" x14ac:dyDescent="0.35">
      <c r="A274" s="86"/>
      <c r="B274" s="310"/>
      <c r="C274" s="310"/>
      <c r="D274" s="310"/>
      <c r="E274" s="87"/>
    </row>
    <row r="275" spans="1:5" ht="15.75" customHeight="1" x14ac:dyDescent="0.35">
      <c r="A275" s="70">
        <v>1.1499999999999999</v>
      </c>
      <c r="B275" s="551" t="s">
        <v>156</v>
      </c>
      <c r="C275" s="471"/>
      <c r="D275" s="69"/>
      <c r="E275" s="447" t="s">
        <v>177</v>
      </c>
    </row>
    <row r="276" spans="1:5" ht="15.75" customHeight="1" x14ac:dyDescent="0.35">
      <c r="A276" s="70"/>
      <c r="B276" s="471"/>
      <c r="C276" s="471"/>
      <c r="D276" s="300"/>
      <c r="E276" s="299"/>
    </row>
    <row r="277" spans="1:5" ht="15.75" customHeight="1" x14ac:dyDescent="0.35">
      <c r="A277" s="70"/>
      <c r="B277" s="423"/>
      <c r="C277" s="423"/>
      <c r="D277" s="300"/>
      <c r="E277" s="299"/>
    </row>
    <row r="278" spans="1:5" ht="15.75" customHeight="1" x14ac:dyDescent="0.35">
      <c r="A278" s="66"/>
      <c r="B278" s="562" t="s">
        <v>157</v>
      </c>
      <c r="C278" s="471"/>
      <c r="D278" s="67"/>
      <c r="E278" s="447" t="s">
        <v>177</v>
      </c>
    </row>
    <row r="279" spans="1:5" ht="15.75" customHeight="1" x14ac:dyDescent="0.35">
      <c r="A279" s="66"/>
      <c r="B279" s="471"/>
      <c r="C279" s="471"/>
      <c r="D279" s="232"/>
      <c r="E279" s="233"/>
    </row>
    <row r="280" spans="1:5" ht="15.75" customHeight="1" x14ac:dyDescent="0.35">
      <c r="A280" s="70"/>
      <c r="B280" s="301" t="s">
        <v>158</v>
      </c>
      <c r="C280" s="301"/>
      <c r="D280" s="300"/>
      <c r="E280" s="299"/>
    </row>
    <row r="281" spans="1:5" ht="15.75" customHeight="1" x14ac:dyDescent="0.35">
      <c r="A281" s="70"/>
      <c r="B281" s="77"/>
      <c r="C281" s="78"/>
      <c r="D281" s="79"/>
      <c r="E281" s="299"/>
    </row>
    <row r="282" spans="1:5" ht="15.75" customHeight="1" x14ac:dyDescent="0.35">
      <c r="A282" s="70"/>
      <c r="B282" s="80"/>
      <c r="C282" s="308"/>
      <c r="D282" s="81"/>
      <c r="E282" s="299"/>
    </row>
    <row r="283" spans="1:5" ht="15.75" customHeight="1" x14ac:dyDescent="0.35">
      <c r="A283" s="70"/>
      <c r="B283" s="83"/>
      <c r="C283" s="309"/>
      <c r="D283" s="81"/>
      <c r="E283" s="299"/>
    </row>
    <row r="284" spans="1:5" ht="15.75" customHeight="1" x14ac:dyDescent="0.35">
      <c r="A284" s="70"/>
      <c r="B284" s="84"/>
      <c r="C284" s="238"/>
      <c r="D284" s="85"/>
      <c r="E284" s="299"/>
    </row>
    <row r="285" spans="1:5" ht="15.75" customHeight="1" x14ac:dyDescent="0.35">
      <c r="A285" s="70"/>
      <c r="B285" s="301"/>
      <c r="C285" s="301"/>
      <c r="D285" s="300"/>
      <c r="E285" s="299"/>
    </row>
    <row r="286" spans="1:5" ht="15.75" customHeight="1" x14ac:dyDescent="0.35">
      <c r="A286" s="88"/>
      <c r="B286" s="446" t="s">
        <v>171</v>
      </c>
      <c r="C286" s="564"/>
      <c r="D286" s="554"/>
      <c r="E286" s="555" t="s">
        <v>179</v>
      </c>
    </row>
    <row r="287" spans="1:5" ht="32" customHeight="1" x14ac:dyDescent="0.35">
      <c r="A287" s="88"/>
      <c r="B287" s="446"/>
      <c r="C287" s="422"/>
      <c r="D287" s="422"/>
      <c r="E287" s="556"/>
    </row>
    <row r="288" spans="1:5" ht="15.75" customHeight="1" x14ac:dyDescent="0.35">
      <c r="A288" s="88"/>
      <c r="B288" s="446" t="s">
        <v>172</v>
      </c>
      <c r="C288" s="564"/>
      <c r="D288" s="554"/>
      <c r="E288" s="563"/>
    </row>
    <row r="289" spans="1:5" ht="15.75" customHeight="1" x14ac:dyDescent="0.35">
      <c r="A289" s="88"/>
      <c r="B289" s="446"/>
      <c r="C289" s="422"/>
      <c r="D289" s="422"/>
      <c r="E289" s="469"/>
    </row>
    <row r="290" spans="1:5" ht="15.75" customHeight="1" x14ac:dyDescent="0.35">
      <c r="A290" s="88"/>
      <c r="B290" s="446" t="s">
        <v>173</v>
      </c>
      <c r="C290" s="564"/>
      <c r="D290" s="554"/>
      <c r="E290" s="563"/>
    </row>
    <row r="291" spans="1:5" ht="15.75" customHeight="1" x14ac:dyDescent="0.35">
      <c r="A291" s="88"/>
      <c r="B291" s="446"/>
      <c r="C291" s="422"/>
      <c r="D291" s="422"/>
      <c r="E291" s="469"/>
    </row>
    <row r="292" spans="1:5" ht="15.75" customHeight="1" x14ac:dyDescent="0.35">
      <c r="A292" s="88"/>
      <c r="B292" s="446" t="s">
        <v>174</v>
      </c>
      <c r="C292" s="564"/>
      <c r="D292" s="554"/>
      <c r="E292" s="424"/>
    </row>
    <row r="293" spans="1:5" ht="15.75" customHeight="1" x14ac:dyDescent="0.35">
      <c r="A293" s="88"/>
      <c r="B293" s="446"/>
      <c r="C293" s="422"/>
      <c r="D293" s="422"/>
      <c r="E293" s="424"/>
    </row>
    <row r="294" spans="1:5" ht="15.75" customHeight="1" x14ac:dyDescent="0.35">
      <c r="A294" s="88"/>
      <c r="B294" s="446" t="s">
        <v>175</v>
      </c>
      <c r="C294" s="564"/>
      <c r="D294" s="554"/>
      <c r="E294" s="424"/>
    </row>
    <row r="295" spans="1:5" ht="15.75" customHeight="1" x14ac:dyDescent="0.35">
      <c r="A295" s="88"/>
      <c r="B295" s="446"/>
      <c r="C295" s="422"/>
      <c r="D295" s="422"/>
      <c r="E295" s="424"/>
    </row>
    <row r="296" spans="1:5" ht="15.75" customHeight="1" x14ac:dyDescent="0.35">
      <c r="A296" s="88"/>
      <c r="B296" s="446" t="s">
        <v>176</v>
      </c>
      <c r="C296" s="564"/>
      <c r="D296" s="554"/>
      <c r="E296" s="424"/>
    </row>
    <row r="297" spans="1:5" ht="15.75" customHeight="1" x14ac:dyDescent="0.35">
      <c r="A297" s="89"/>
      <c r="B297" s="312"/>
      <c r="C297" s="313"/>
      <c r="D297" s="312"/>
      <c r="E297" s="90"/>
    </row>
    <row r="298" spans="1:5" ht="15.75" customHeight="1" x14ac:dyDescent="0.35">
      <c r="A298" s="86"/>
      <c r="B298" s="310"/>
      <c r="C298" s="310"/>
      <c r="D298" s="310"/>
      <c r="E298" s="87"/>
    </row>
    <row r="299" spans="1:5" ht="15.75" customHeight="1" x14ac:dyDescent="0.35">
      <c r="A299" s="70">
        <v>1.1599999999999999</v>
      </c>
      <c r="B299" s="551" t="s">
        <v>159</v>
      </c>
      <c r="C299" s="471"/>
      <c r="D299" s="69"/>
      <c r="E299" s="447" t="s">
        <v>177</v>
      </c>
    </row>
    <row r="300" spans="1:5" ht="15.75" customHeight="1" x14ac:dyDescent="0.35">
      <c r="A300" s="70"/>
      <c r="B300" s="301"/>
      <c r="C300" s="301"/>
      <c r="D300" s="300"/>
      <c r="E300" s="318" t="s">
        <v>184</v>
      </c>
    </row>
    <row r="301" spans="1:5" ht="15.75" customHeight="1" x14ac:dyDescent="0.35">
      <c r="A301" s="70"/>
      <c r="B301" s="301" t="s">
        <v>160</v>
      </c>
      <c r="C301" s="301"/>
      <c r="D301" s="300"/>
      <c r="E301" s="299"/>
    </row>
    <row r="302" spans="1:5" ht="15.75" customHeight="1" x14ac:dyDescent="0.35">
      <c r="A302" s="70"/>
      <c r="B302" s="77"/>
      <c r="C302" s="78"/>
      <c r="D302" s="79"/>
      <c r="E302" s="299"/>
    </row>
    <row r="303" spans="1:5" ht="15.75" customHeight="1" x14ac:dyDescent="0.35">
      <c r="A303" s="70"/>
      <c r="B303" s="80"/>
      <c r="C303" s="308"/>
      <c r="D303" s="81"/>
      <c r="E303" s="299"/>
    </row>
    <row r="304" spans="1:5" ht="15.75" customHeight="1" x14ac:dyDescent="0.35">
      <c r="A304" s="70"/>
      <c r="B304" s="83"/>
      <c r="C304" s="309"/>
      <c r="D304" s="81"/>
      <c r="E304" s="299"/>
    </row>
    <row r="305" spans="1:5" ht="15.75" customHeight="1" x14ac:dyDescent="0.35">
      <c r="A305" s="70"/>
      <c r="B305" s="84"/>
      <c r="C305" s="238"/>
      <c r="D305" s="85"/>
      <c r="E305" s="299"/>
    </row>
    <row r="306" spans="1:5" ht="15.75" customHeight="1" x14ac:dyDescent="0.35">
      <c r="A306" s="70"/>
      <c r="B306" s="301"/>
      <c r="C306" s="301"/>
      <c r="D306" s="300"/>
      <c r="E306" s="299"/>
    </row>
    <row r="307" spans="1:5" ht="15.75" customHeight="1" x14ac:dyDescent="0.35">
      <c r="A307" s="70"/>
      <c r="B307" s="446" t="s">
        <v>171</v>
      </c>
      <c r="C307" s="564"/>
      <c r="D307" s="554"/>
      <c r="E307" s="555" t="s">
        <v>179</v>
      </c>
    </row>
    <row r="308" spans="1:5" ht="28" customHeight="1" x14ac:dyDescent="0.35">
      <c r="A308" s="70"/>
      <c r="B308" s="446"/>
      <c r="C308" s="422"/>
      <c r="D308" s="422"/>
      <c r="E308" s="556"/>
    </row>
    <row r="309" spans="1:5" ht="15.75" customHeight="1" x14ac:dyDescent="0.35">
      <c r="A309" s="70"/>
      <c r="B309" s="446" t="s">
        <v>172</v>
      </c>
      <c r="C309" s="564"/>
      <c r="D309" s="554"/>
      <c r="E309" s="563"/>
    </row>
    <row r="310" spans="1:5" ht="15.75" customHeight="1" x14ac:dyDescent="0.35">
      <c r="A310" s="88"/>
      <c r="B310" s="446"/>
      <c r="C310" s="422"/>
      <c r="D310" s="422"/>
      <c r="E310" s="469"/>
    </row>
    <row r="311" spans="1:5" ht="15.75" customHeight="1" x14ac:dyDescent="0.35">
      <c r="A311" s="88"/>
      <c r="B311" s="446" t="s">
        <v>173</v>
      </c>
      <c r="C311" s="564"/>
      <c r="D311" s="554"/>
      <c r="E311" s="563"/>
    </row>
    <row r="312" spans="1:5" ht="15.75" customHeight="1" x14ac:dyDescent="0.35">
      <c r="A312" s="88"/>
      <c r="B312" s="446"/>
      <c r="C312" s="422"/>
      <c r="D312" s="422"/>
      <c r="E312" s="469"/>
    </row>
    <row r="313" spans="1:5" ht="15.75" customHeight="1" x14ac:dyDescent="0.35">
      <c r="A313" s="88"/>
      <c r="B313" s="446" t="s">
        <v>174</v>
      </c>
      <c r="C313" s="564"/>
      <c r="D313" s="554"/>
      <c r="E313" s="424"/>
    </row>
    <row r="314" spans="1:5" ht="15.75" customHeight="1" x14ac:dyDescent="0.35">
      <c r="A314" s="88"/>
      <c r="B314" s="446"/>
      <c r="C314" s="422"/>
      <c r="D314" s="422"/>
      <c r="E314" s="424"/>
    </row>
    <row r="315" spans="1:5" ht="15.75" customHeight="1" x14ac:dyDescent="0.35">
      <c r="A315" s="88"/>
      <c r="B315" s="446" t="s">
        <v>175</v>
      </c>
      <c r="C315" s="564"/>
      <c r="D315" s="554"/>
      <c r="E315" s="424"/>
    </row>
    <row r="316" spans="1:5" ht="15.75" customHeight="1" x14ac:dyDescent="0.35">
      <c r="A316" s="88"/>
      <c r="B316" s="446"/>
      <c r="C316" s="422"/>
      <c r="D316" s="422"/>
      <c r="E316" s="424"/>
    </row>
    <row r="317" spans="1:5" ht="15.75" customHeight="1" x14ac:dyDescent="0.35">
      <c r="A317" s="88"/>
      <c r="B317" s="446" t="s">
        <v>176</v>
      </c>
      <c r="C317" s="564"/>
      <c r="D317" s="554"/>
      <c r="E317" s="424"/>
    </row>
    <row r="318" spans="1:5" ht="15.75" customHeight="1" x14ac:dyDescent="0.35">
      <c r="A318" s="88"/>
      <c r="B318" s="312"/>
      <c r="C318" s="313"/>
      <c r="D318" s="312"/>
      <c r="E318" s="90"/>
    </row>
    <row r="319" spans="1:5" ht="15.75" customHeight="1" x14ac:dyDescent="0.35">
      <c r="A319" s="86"/>
      <c r="B319" s="310"/>
      <c r="C319" s="310"/>
      <c r="D319" s="310"/>
      <c r="E319" s="87"/>
    </row>
    <row r="320" spans="1:5" ht="15.75" customHeight="1" x14ac:dyDescent="0.35">
      <c r="A320" s="94">
        <v>1.19</v>
      </c>
      <c r="B320" s="551" t="s">
        <v>161</v>
      </c>
      <c r="C320" s="471"/>
      <c r="D320" s="69"/>
      <c r="E320" s="447" t="s">
        <v>177</v>
      </c>
    </row>
    <row r="321" spans="1:5" ht="15.75" customHeight="1" x14ac:dyDescent="0.35">
      <c r="A321" s="70"/>
      <c r="B321" s="471"/>
      <c r="C321" s="471"/>
      <c r="D321" s="300"/>
      <c r="E321" s="299"/>
    </row>
    <row r="322" spans="1:5" ht="15.75" customHeight="1" x14ac:dyDescent="0.35">
      <c r="A322" s="70"/>
      <c r="B322" s="551" t="s">
        <v>162</v>
      </c>
      <c r="C322" s="471"/>
      <c r="D322" s="69"/>
      <c r="E322" s="448" t="s">
        <v>178</v>
      </c>
    </row>
    <row r="323" spans="1:5" ht="15.75" customHeight="1" x14ac:dyDescent="0.35">
      <c r="A323" s="70"/>
      <c r="B323" s="471"/>
      <c r="C323" s="471"/>
      <c r="D323" s="305"/>
      <c r="E323" s="306"/>
    </row>
    <row r="324" spans="1:5" ht="15.75" customHeight="1" x14ac:dyDescent="0.35">
      <c r="A324" s="88"/>
      <c r="B324" s="446" t="s">
        <v>171</v>
      </c>
      <c r="C324" s="564"/>
      <c r="D324" s="554"/>
      <c r="E324" s="555" t="s">
        <v>179</v>
      </c>
    </row>
    <row r="325" spans="1:5" ht="32" customHeight="1" x14ac:dyDescent="0.35">
      <c r="A325" s="88"/>
      <c r="B325" s="446"/>
      <c r="C325" s="422"/>
      <c r="D325" s="422"/>
      <c r="E325" s="556"/>
    </row>
    <row r="326" spans="1:5" ht="15.75" customHeight="1" x14ac:dyDescent="0.35">
      <c r="A326" s="88"/>
      <c r="B326" s="446" t="s">
        <v>172</v>
      </c>
      <c r="C326" s="564"/>
      <c r="D326" s="554"/>
      <c r="E326" s="563"/>
    </row>
    <row r="327" spans="1:5" ht="15.75" customHeight="1" x14ac:dyDescent="0.35">
      <c r="A327" s="88"/>
      <c r="B327" s="446"/>
      <c r="C327" s="422"/>
      <c r="D327" s="422"/>
      <c r="E327" s="469"/>
    </row>
    <row r="328" spans="1:5" ht="15.75" customHeight="1" x14ac:dyDescent="0.35">
      <c r="A328" s="88"/>
      <c r="B328" s="446" t="s">
        <v>173</v>
      </c>
      <c r="C328" s="564"/>
      <c r="D328" s="554"/>
      <c r="E328" s="563"/>
    </row>
    <row r="329" spans="1:5" ht="15.75" customHeight="1" x14ac:dyDescent="0.35">
      <c r="A329" s="88"/>
      <c r="B329" s="446"/>
      <c r="C329" s="422"/>
      <c r="D329" s="422"/>
      <c r="E329" s="469"/>
    </row>
    <row r="330" spans="1:5" ht="15.75" customHeight="1" x14ac:dyDescent="0.35">
      <c r="A330" s="88"/>
      <c r="B330" s="446" t="s">
        <v>174</v>
      </c>
      <c r="C330" s="564"/>
      <c r="D330" s="554"/>
      <c r="E330" s="424"/>
    </row>
    <row r="331" spans="1:5" ht="15.75" customHeight="1" x14ac:dyDescent="0.35">
      <c r="A331" s="88"/>
      <c r="B331" s="446"/>
      <c r="C331" s="422"/>
      <c r="D331" s="422"/>
      <c r="E331" s="424"/>
    </row>
    <row r="332" spans="1:5" ht="15.75" customHeight="1" x14ac:dyDescent="0.35">
      <c r="A332" s="88"/>
      <c r="B332" s="446" t="s">
        <v>175</v>
      </c>
      <c r="C332" s="564"/>
      <c r="D332" s="554"/>
      <c r="E332" s="424"/>
    </row>
    <row r="333" spans="1:5" ht="15.75" customHeight="1" x14ac:dyDescent="0.35">
      <c r="A333" s="88"/>
      <c r="B333" s="446"/>
      <c r="C333" s="422"/>
      <c r="D333" s="422"/>
      <c r="E333" s="424"/>
    </row>
    <row r="334" spans="1:5" ht="15.75" customHeight="1" x14ac:dyDescent="0.35">
      <c r="A334" s="88"/>
      <c r="B334" s="446" t="s">
        <v>176</v>
      </c>
      <c r="C334" s="564"/>
      <c r="D334" s="554"/>
      <c r="E334" s="424"/>
    </row>
    <row r="335" spans="1:5" ht="15.75" customHeight="1" x14ac:dyDescent="0.35">
      <c r="A335" s="89"/>
      <c r="B335" s="312"/>
      <c r="C335" s="313"/>
      <c r="D335" s="312"/>
      <c r="E335" s="90"/>
    </row>
    <row r="336" spans="1:5" ht="15.75" customHeight="1" x14ac:dyDescent="0.35">
      <c r="A336" s="86"/>
      <c r="B336" s="310"/>
      <c r="C336" s="310"/>
      <c r="D336" s="310"/>
      <c r="E336" s="87"/>
    </row>
    <row r="337" spans="1:5" ht="15.75" customHeight="1" x14ac:dyDescent="0.35">
      <c r="A337" s="94">
        <v>1.2</v>
      </c>
      <c r="B337" s="551" t="s">
        <v>163</v>
      </c>
      <c r="C337" s="471"/>
      <c r="D337" s="69"/>
      <c r="E337" s="447" t="s">
        <v>177</v>
      </c>
    </row>
    <row r="338" spans="1:5" ht="15.75" customHeight="1" x14ac:dyDescent="0.35">
      <c r="A338" s="70"/>
      <c r="B338" s="471"/>
      <c r="C338" s="471"/>
      <c r="D338" s="300"/>
      <c r="E338" s="299"/>
    </row>
    <row r="339" spans="1:5" ht="15.75" customHeight="1" x14ac:dyDescent="0.35">
      <c r="A339" s="70"/>
      <c r="B339" s="551" t="s">
        <v>164</v>
      </c>
      <c r="C339" s="471"/>
      <c r="D339" s="69"/>
      <c r="E339" s="448" t="s">
        <v>178</v>
      </c>
    </row>
    <row r="340" spans="1:5" ht="15.75" customHeight="1" x14ac:dyDescent="0.35">
      <c r="A340" s="70"/>
      <c r="B340" s="471"/>
      <c r="C340" s="471"/>
      <c r="D340" s="305"/>
      <c r="E340" s="306"/>
    </row>
    <row r="341" spans="1:5" ht="15.75" customHeight="1" x14ac:dyDescent="0.35">
      <c r="A341" s="70"/>
      <c r="B341" s="423"/>
      <c r="C341" s="423"/>
      <c r="D341" s="305"/>
      <c r="E341" s="315"/>
    </row>
    <row r="342" spans="1:5" ht="15.75" customHeight="1" x14ac:dyDescent="0.35">
      <c r="A342" s="88"/>
      <c r="B342" s="446" t="s">
        <v>171</v>
      </c>
      <c r="C342" s="564"/>
      <c r="D342" s="554"/>
      <c r="E342" s="555" t="s">
        <v>179</v>
      </c>
    </row>
    <row r="343" spans="1:5" ht="28.5" customHeight="1" x14ac:dyDescent="0.35">
      <c r="A343" s="88"/>
      <c r="B343" s="446"/>
      <c r="C343" s="422"/>
      <c r="D343" s="422"/>
      <c r="E343" s="556"/>
    </row>
    <row r="344" spans="1:5" ht="15.75" customHeight="1" x14ac:dyDescent="0.35">
      <c r="A344" s="88"/>
      <c r="B344" s="446" t="s">
        <v>172</v>
      </c>
      <c r="C344" s="564"/>
      <c r="D344" s="554"/>
      <c r="E344" s="563"/>
    </row>
    <row r="345" spans="1:5" ht="15.75" customHeight="1" x14ac:dyDescent="0.35">
      <c r="A345" s="88"/>
      <c r="B345" s="446"/>
      <c r="C345" s="422"/>
      <c r="D345" s="422"/>
      <c r="E345" s="469"/>
    </row>
    <row r="346" spans="1:5" ht="15.75" customHeight="1" x14ac:dyDescent="0.35">
      <c r="A346" s="88"/>
      <c r="B346" s="446" t="s">
        <v>173</v>
      </c>
      <c r="C346" s="564"/>
      <c r="D346" s="554"/>
      <c r="E346" s="563"/>
    </row>
    <row r="347" spans="1:5" ht="15.75" customHeight="1" x14ac:dyDescent="0.35">
      <c r="A347" s="88"/>
      <c r="B347" s="446"/>
      <c r="C347" s="422"/>
      <c r="D347" s="422"/>
      <c r="E347" s="469"/>
    </row>
    <row r="348" spans="1:5" ht="15.75" customHeight="1" x14ac:dyDescent="0.35">
      <c r="A348" s="88"/>
      <c r="B348" s="446" t="s">
        <v>174</v>
      </c>
      <c r="C348" s="564"/>
      <c r="D348" s="554"/>
      <c r="E348" s="424"/>
    </row>
    <row r="349" spans="1:5" ht="15.75" customHeight="1" x14ac:dyDescent="0.35">
      <c r="A349" s="88"/>
      <c r="B349" s="446"/>
      <c r="C349" s="422"/>
      <c r="D349" s="422"/>
      <c r="E349" s="424"/>
    </row>
    <row r="350" spans="1:5" ht="15.75" customHeight="1" x14ac:dyDescent="0.35">
      <c r="A350" s="88"/>
      <c r="B350" s="446" t="s">
        <v>175</v>
      </c>
      <c r="C350" s="564"/>
      <c r="D350" s="554"/>
      <c r="E350" s="424"/>
    </row>
    <row r="351" spans="1:5" ht="15.75" customHeight="1" x14ac:dyDescent="0.35">
      <c r="A351" s="88"/>
      <c r="B351" s="446"/>
      <c r="C351" s="422"/>
      <c r="D351" s="422"/>
      <c r="E351" s="424"/>
    </row>
    <row r="352" spans="1:5" ht="15.75" customHeight="1" x14ac:dyDescent="0.35">
      <c r="A352" s="88"/>
      <c r="B352" s="446" t="s">
        <v>176</v>
      </c>
      <c r="C352" s="564"/>
      <c r="D352" s="554"/>
      <c r="E352" s="424"/>
    </row>
    <row r="353" spans="1:26" ht="15.75" customHeight="1" x14ac:dyDescent="0.35">
      <c r="A353" s="89"/>
      <c r="B353" s="312"/>
      <c r="C353" s="313"/>
      <c r="D353" s="312"/>
      <c r="E353" s="90"/>
    </row>
    <row r="354" spans="1:26" ht="15.75" customHeight="1" x14ac:dyDescent="0.35">
      <c r="A354" s="64"/>
      <c r="B354" s="230"/>
      <c r="C354" s="230"/>
      <c r="D354" s="230"/>
      <c r="E354" s="65"/>
    </row>
    <row r="355" spans="1:26" ht="15.75" customHeight="1" x14ac:dyDescent="0.35">
      <c r="A355" s="66">
        <v>1.21</v>
      </c>
      <c r="B355" s="550" t="s">
        <v>165</v>
      </c>
      <c r="C355" s="471"/>
      <c r="D355" s="67"/>
      <c r="E355" s="448" t="s">
        <v>178</v>
      </c>
    </row>
    <row r="356" spans="1:26" ht="15.75" customHeight="1" x14ac:dyDescent="0.35">
      <c r="A356" s="66"/>
      <c r="B356" s="471"/>
      <c r="C356" s="471"/>
      <c r="D356" s="232"/>
      <c r="E356" s="233"/>
    </row>
    <row r="357" spans="1:26" ht="15.75" customHeight="1" x14ac:dyDescent="0.35">
      <c r="A357" s="66"/>
      <c r="B357" s="550" t="s">
        <v>166</v>
      </c>
      <c r="C357" s="471"/>
      <c r="D357" s="67"/>
      <c r="E357" s="448" t="s">
        <v>178</v>
      </c>
    </row>
    <row r="358" spans="1:26" ht="15.75" customHeight="1" x14ac:dyDescent="0.35">
      <c r="A358" s="66"/>
      <c r="B358" s="471"/>
      <c r="C358" s="471"/>
      <c r="D358" s="302"/>
      <c r="E358" s="231"/>
    </row>
    <row r="359" spans="1:26" ht="15.75" customHeight="1" x14ac:dyDescent="0.35">
      <c r="A359" s="70"/>
      <c r="B359" s="551" t="s">
        <v>167</v>
      </c>
      <c r="C359" s="471"/>
      <c r="D359" s="69"/>
      <c r="E359" s="447" t="s">
        <v>177</v>
      </c>
    </row>
    <row r="360" spans="1:26" ht="15.75" customHeight="1" x14ac:dyDescent="0.35">
      <c r="A360" s="70"/>
      <c r="B360" s="471"/>
      <c r="C360" s="471"/>
      <c r="D360" s="300"/>
      <c r="E360" s="299"/>
    </row>
    <row r="361" spans="1:26" ht="15.75" customHeight="1" x14ac:dyDescent="0.35">
      <c r="A361" s="71"/>
      <c r="B361" s="446" t="s">
        <v>171</v>
      </c>
      <c r="C361" s="560"/>
      <c r="D361" s="554"/>
      <c r="E361" s="555" t="s">
        <v>179</v>
      </c>
    </row>
    <row r="362" spans="1:26" ht="28" customHeight="1" x14ac:dyDescent="0.35">
      <c r="A362" s="71"/>
      <c r="B362" s="446"/>
      <c r="C362" s="421"/>
      <c r="D362" s="421"/>
      <c r="E362" s="556"/>
    </row>
    <row r="363" spans="1:26" ht="15.75" customHeight="1" x14ac:dyDescent="0.35">
      <c r="A363" s="71"/>
      <c r="B363" s="446" t="s">
        <v>172</v>
      </c>
      <c r="C363" s="560"/>
      <c r="D363" s="554"/>
      <c r="E363" s="561"/>
    </row>
    <row r="364" spans="1:26" ht="15.75" customHeight="1" x14ac:dyDescent="0.35">
      <c r="A364" s="71"/>
      <c r="B364" s="446"/>
      <c r="C364" s="421"/>
      <c r="D364" s="421"/>
      <c r="E364" s="469"/>
    </row>
    <row r="365" spans="1:26" ht="15.75" customHeight="1" x14ac:dyDescent="0.35">
      <c r="A365" s="71"/>
      <c r="B365" s="446" t="s">
        <v>173</v>
      </c>
      <c r="C365" s="560"/>
      <c r="D365" s="554"/>
      <c r="E365" s="561"/>
    </row>
    <row r="366" spans="1:26" ht="15.75" customHeight="1" x14ac:dyDescent="0.35">
      <c r="A366" s="71"/>
      <c r="B366" s="446"/>
      <c r="C366" s="421"/>
      <c r="D366" s="421"/>
      <c r="E366" s="469"/>
    </row>
    <row r="367" spans="1:26" ht="15.75" customHeight="1" x14ac:dyDescent="0.35">
      <c r="A367" s="71"/>
      <c r="B367" s="446" t="s">
        <v>174</v>
      </c>
      <c r="C367" s="560"/>
      <c r="D367" s="554"/>
      <c r="E367" s="425"/>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71"/>
      <c r="B368" s="446"/>
      <c r="C368" s="421"/>
      <c r="D368" s="421"/>
      <c r="E368" s="425"/>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71"/>
      <c r="B369" s="446" t="s">
        <v>175</v>
      </c>
      <c r="C369" s="560"/>
      <c r="D369" s="554"/>
      <c r="E369" s="425"/>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71"/>
      <c r="B370" s="446"/>
      <c r="C370" s="421"/>
      <c r="D370" s="421"/>
      <c r="E370" s="425"/>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71"/>
      <c r="B371" s="446" t="s">
        <v>176</v>
      </c>
      <c r="C371" s="560"/>
      <c r="D371" s="554"/>
      <c r="E371" s="425"/>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74"/>
      <c r="B372" s="234"/>
      <c r="C372" s="235"/>
      <c r="D372" s="234"/>
      <c r="E372" s="75"/>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86"/>
      <c r="B373" s="310"/>
      <c r="C373" s="310"/>
      <c r="D373" s="310"/>
      <c r="E373" s="87"/>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70">
        <v>1.24</v>
      </c>
      <c r="B374" s="551" t="s">
        <v>168</v>
      </c>
      <c r="C374" s="471"/>
      <c r="D374" s="69"/>
      <c r="E374" s="448" t="s">
        <v>178</v>
      </c>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70"/>
      <c r="B375" s="471"/>
      <c r="C375" s="471"/>
      <c r="D375" s="300"/>
      <c r="E375" s="299"/>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70"/>
      <c r="B376" s="551" t="s">
        <v>30</v>
      </c>
      <c r="C376" s="471"/>
      <c r="D376" s="69"/>
      <c r="E376" s="448" t="s">
        <v>178</v>
      </c>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70"/>
      <c r="B377" s="471"/>
      <c r="C377" s="471"/>
      <c r="D377" s="305"/>
      <c r="E377" s="306"/>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70"/>
      <c r="B378" s="551" t="s">
        <v>169</v>
      </c>
      <c r="C378" s="471"/>
      <c r="D378" s="69"/>
      <c r="E378" s="448" t="s">
        <v>178</v>
      </c>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70"/>
      <c r="B379" s="471"/>
      <c r="C379" s="471"/>
      <c r="D379" s="305"/>
      <c r="E379" s="306"/>
      <c r="F379" s="1"/>
      <c r="G379" s="1"/>
      <c r="H379" s="1"/>
      <c r="I379" s="1"/>
      <c r="J379" s="1"/>
      <c r="K379" s="1"/>
      <c r="L379" s="1"/>
      <c r="M379" s="1"/>
      <c r="N379" s="1"/>
      <c r="O379" s="1"/>
      <c r="P379" s="1"/>
      <c r="Q379" s="1"/>
      <c r="R379" s="1"/>
      <c r="S379" s="1"/>
      <c r="T379" s="1"/>
      <c r="U379" s="1"/>
      <c r="V379" s="1"/>
      <c r="W379" s="1"/>
      <c r="X379" s="1"/>
      <c r="Y379" s="1"/>
      <c r="Z379" s="1"/>
    </row>
    <row r="380" spans="1:26" ht="27.5" customHeight="1" x14ac:dyDescent="0.35">
      <c r="A380" s="70"/>
      <c r="B380" s="551" t="s">
        <v>170</v>
      </c>
      <c r="C380" s="471"/>
      <c r="D380" s="69"/>
      <c r="E380" s="448" t="s">
        <v>178</v>
      </c>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70"/>
      <c r="B381" s="423"/>
      <c r="C381" s="423"/>
      <c r="D381" s="305"/>
      <c r="E381" s="315"/>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88"/>
      <c r="B382" s="446" t="s">
        <v>171</v>
      </c>
      <c r="C382" s="564"/>
      <c r="D382" s="554"/>
      <c r="E382" s="555" t="s">
        <v>179</v>
      </c>
      <c r="F382" s="1"/>
      <c r="G382" s="1"/>
      <c r="H382" s="1"/>
      <c r="I382" s="1"/>
      <c r="J382" s="1"/>
      <c r="K382" s="1"/>
      <c r="L382" s="1"/>
      <c r="M382" s="1"/>
      <c r="N382" s="1"/>
      <c r="O382" s="1"/>
      <c r="P382" s="1"/>
      <c r="Q382" s="1"/>
      <c r="R382" s="1"/>
      <c r="S382" s="1"/>
      <c r="T382" s="1"/>
      <c r="U382" s="1"/>
      <c r="V382" s="1"/>
      <c r="W382" s="1"/>
      <c r="X382" s="1"/>
      <c r="Y382" s="1"/>
      <c r="Z382" s="1"/>
    </row>
    <row r="383" spans="1:26" ht="28.5" customHeight="1" x14ac:dyDescent="0.35">
      <c r="A383" s="88"/>
      <c r="B383" s="446"/>
      <c r="C383" s="422"/>
      <c r="D383" s="422"/>
      <c r="E383" s="556"/>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88"/>
      <c r="B384" s="446" t="s">
        <v>172</v>
      </c>
      <c r="C384" s="564"/>
      <c r="D384" s="554"/>
      <c r="E384" s="563"/>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88"/>
      <c r="B385" s="446"/>
      <c r="C385" s="422"/>
      <c r="D385" s="422"/>
      <c r="E385" s="469"/>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88"/>
      <c r="B386" s="446" t="s">
        <v>173</v>
      </c>
      <c r="C386" s="564"/>
      <c r="D386" s="554"/>
      <c r="E386" s="563"/>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88"/>
      <c r="B387" s="446"/>
      <c r="C387" s="422"/>
      <c r="D387" s="422"/>
      <c r="E387" s="469"/>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88"/>
      <c r="B388" s="446" t="s">
        <v>174</v>
      </c>
      <c r="C388" s="564"/>
      <c r="D388" s="554"/>
      <c r="E388" s="424"/>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88"/>
      <c r="B389" s="446"/>
      <c r="C389" s="422"/>
      <c r="D389" s="422"/>
      <c r="E389" s="424"/>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88"/>
      <c r="B390" s="446" t="s">
        <v>175</v>
      </c>
      <c r="C390" s="564"/>
      <c r="D390" s="554"/>
      <c r="E390" s="424"/>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88"/>
      <c r="B391" s="446"/>
      <c r="C391" s="422"/>
      <c r="D391" s="422"/>
      <c r="E391" s="424"/>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88"/>
      <c r="B392" s="446" t="s">
        <v>176</v>
      </c>
      <c r="C392" s="564"/>
      <c r="D392" s="554"/>
      <c r="E392" s="424"/>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88"/>
      <c r="B393" s="422"/>
      <c r="C393" s="319"/>
      <c r="D393" s="422"/>
      <c r="E393" s="435"/>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1"/>
      <c r="F394" s="1"/>
      <c r="G394" s="1"/>
      <c r="H394" s="1"/>
      <c r="I394" s="1"/>
      <c r="J394" s="1"/>
      <c r="K394" s="1"/>
      <c r="L394" s="1"/>
      <c r="M394" s="1"/>
      <c r="N394" s="1"/>
      <c r="O394" s="1"/>
      <c r="P394" s="1"/>
      <c r="Q394" s="1"/>
      <c r="R394" s="1"/>
      <c r="S394" s="1"/>
      <c r="T394" s="1"/>
      <c r="U394" s="1"/>
    </row>
    <row r="395" spans="1:26" ht="15.75" customHeight="1" x14ac:dyDescent="0.35">
      <c r="A395" s="1"/>
      <c r="B395" s="1"/>
      <c r="C395" s="1"/>
      <c r="D395" s="1"/>
      <c r="E395" s="1"/>
      <c r="F395" s="1"/>
      <c r="G395" s="1"/>
      <c r="H395" s="1"/>
      <c r="I395" s="1"/>
      <c r="J395" s="1"/>
      <c r="K395" s="1"/>
      <c r="L395" s="1"/>
      <c r="M395" s="1"/>
      <c r="N395" s="1"/>
      <c r="O395" s="1"/>
      <c r="P395" s="1"/>
      <c r="Q395" s="1"/>
      <c r="R395" s="1"/>
      <c r="S395" s="1"/>
      <c r="T395" s="1"/>
      <c r="U395" s="1"/>
    </row>
    <row r="396" spans="1:26" ht="15.75" customHeight="1" x14ac:dyDescent="0.35">
      <c r="A396" s="1"/>
      <c r="B396" s="1"/>
      <c r="C396" s="1"/>
      <c r="D396" s="1"/>
      <c r="E396" s="1"/>
      <c r="F396" s="1"/>
      <c r="G396" s="1"/>
      <c r="H396" s="1"/>
      <c r="I396" s="1"/>
      <c r="J396" s="1"/>
      <c r="K396" s="1"/>
      <c r="L396" s="1"/>
      <c r="M396" s="1"/>
      <c r="N396" s="1"/>
      <c r="O396" s="1"/>
      <c r="P396" s="1"/>
      <c r="Q396" s="1"/>
      <c r="R396" s="1"/>
      <c r="S396" s="1"/>
      <c r="T396" s="1"/>
      <c r="U396" s="1"/>
    </row>
    <row r="397" spans="1:26" ht="15.75" customHeight="1" x14ac:dyDescent="0.35">
      <c r="A397" s="1"/>
      <c r="B397" s="1"/>
      <c r="C397" s="1"/>
      <c r="D397" s="1"/>
      <c r="E397" s="1"/>
      <c r="F397" s="1"/>
      <c r="G397" s="1"/>
      <c r="H397" s="1"/>
      <c r="I397" s="1"/>
      <c r="J397" s="1"/>
      <c r="K397" s="1"/>
      <c r="L397" s="1"/>
      <c r="M397" s="1"/>
      <c r="N397" s="1"/>
      <c r="O397" s="1"/>
      <c r="P397" s="1"/>
      <c r="Q397" s="1"/>
      <c r="R397" s="1"/>
      <c r="S397" s="1"/>
      <c r="T397" s="1"/>
      <c r="U397" s="1"/>
    </row>
    <row r="398" spans="1:26" ht="15.75" customHeight="1" x14ac:dyDescent="0.35">
      <c r="A398" s="1"/>
      <c r="B398" s="1"/>
      <c r="C398" s="1"/>
      <c r="D398" s="1"/>
      <c r="E398" s="1"/>
      <c r="F398" s="1"/>
      <c r="G398" s="1"/>
      <c r="H398" s="1"/>
      <c r="I398" s="1"/>
      <c r="J398" s="1"/>
      <c r="K398" s="1"/>
      <c r="L398" s="1"/>
      <c r="M398" s="1"/>
      <c r="N398" s="1"/>
      <c r="O398" s="1"/>
      <c r="P398" s="1"/>
      <c r="Q398" s="1"/>
      <c r="R398" s="1"/>
      <c r="S398" s="1"/>
      <c r="T398" s="1"/>
      <c r="U398" s="1"/>
    </row>
    <row r="399" spans="1:26" ht="15.75" customHeight="1" x14ac:dyDescent="0.35">
      <c r="A399" s="1"/>
      <c r="B399" s="1"/>
      <c r="C399" s="1"/>
      <c r="D399" s="1"/>
      <c r="E399" s="1"/>
      <c r="F399" s="1"/>
      <c r="G399" s="1"/>
      <c r="H399" s="1"/>
      <c r="I399" s="1"/>
      <c r="J399" s="1"/>
      <c r="K399" s="1"/>
      <c r="L399" s="1"/>
      <c r="M399" s="1"/>
      <c r="N399" s="1"/>
      <c r="O399" s="1"/>
      <c r="P399" s="1"/>
      <c r="Q399" s="1"/>
      <c r="R399" s="1"/>
      <c r="S399" s="1"/>
      <c r="T399" s="1"/>
      <c r="U399" s="1"/>
    </row>
    <row r="400" spans="1:26" ht="15.75" customHeight="1" x14ac:dyDescent="0.35">
      <c r="A400" s="1"/>
      <c r="B400" s="1"/>
      <c r="C400" s="1"/>
      <c r="D400" s="1"/>
      <c r="E400" s="1"/>
      <c r="F400" s="1"/>
      <c r="G400" s="1"/>
      <c r="H400" s="1"/>
      <c r="I400" s="1"/>
      <c r="J400" s="1"/>
      <c r="K400" s="1"/>
      <c r="L400" s="1"/>
      <c r="M400" s="1"/>
      <c r="N400" s="1"/>
      <c r="O400" s="1"/>
      <c r="P400" s="1"/>
      <c r="Q400" s="1"/>
      <c r="R400" s="1"/>
      <c r="S400" s="1"/>
      <c r="T400" s="1"/>
      <c r="U400" s="1"/>
    </row>
    <row r="401" spans="1:21" ht="15.75" customHeight="1" x14ac:dyDescent="0.35">
      <c r="A401" s="1"/>
      <c r="B401" s="1"/>
      <c r="C401" s="1"/>
      <c r="D401" s="1"/>
      <c r="E401" s="1"/>
      <c r="F401" s="1"/>
      <c r="G401" s="1"/>
      <c r="H401" s="1"/>
      <c r="I401" s="1"/>
      <c r="J401" s="1"/>
      <c r="K401" s="1"/>
      <c r="L401" s="1"/>
      <c r="M401" s="1"/>
      <c r="N401" s="1"/>
      <c r="O401" s="1"/>
      <c r="P401" s="1"/>
      <c r="Q401" s="1"/>
      <c r="R401" s="1"/>
      <c r="S401" s="1"/>
      <c r="T401" s="1"/>
      <c r="U401" s="1"/>
    </row>
    <row r="402" spans="1:21" ht="15.75" customHeight="1" x14ac:dyDescent="0.35">
      <c r="A402" s="1"/>
      <c r="B402" s="1"/>
      <c r="C402" s="1"/>
      <c r="D402" s="1"/>
      <c r="E402" s="1"/>
      <c r="F402" s="1"/>
      <c r="G402" s="1"/>
      <c r="H402" s="1"/>
      <c r="I402" s="1"/>
      <c r="J402" s="1"/>
      <c r="K402" s="1"/>
      <c r="L402" s="1"/>
      <c r="M402" s="1"/>
      <c r="N402" s="1"/>
      <c r="O402" s="1"/>
      <c r="P402" s="1"/>
      <c r="Q402" s="1"/>
      <c r="R402" s="1"/>
      <c r="S402" s="1"/>
      <c r="T402" s="1"/>
      <c r="U402" s="1"/>
    </row>
    <row r="403" spans="1:21" ht="15.75" customHeight="1" x14ac:dyDescent="0.35">
      <c r="A403" s="1"/>
      <c r="B403" s="1"/>
      <c r="C403" s="1"/>
      <c r="D403" s="1"/>
      <c r="E403" s="1"/>
      <c r="F403" s="1"/>
      <c r="G403" s="1"/>
      <c r="H403" s="1"/>
      <c r="I403" s="1"/>
      <c r="J403" s="1"/>
      <c r="K403" s="1"/>
      <c r="L403" s="1"/>
      <c r="M403" s="1"/>
      <c r="N403" s="1"/>
      <c r="O403" s="1"/>
      <c r="P403" s="1"/>
      <c r="Q403" s="1"/>
      <c r="R403" s="1"/>
      <c r="S403" s="1"/>
      <c r="T403" s="1"/>
      <c r="U403" s="1"/>
    </row>
    <row r="404" spans="1:21" ht="15.75" customHeight="1" x14ac:dyDescent="0.35">
      <c r="A404" s="1"/>
      <c r="B404" s="1"/>
      <c r="C404" s="1"/>
      <c r="D404" s="1"/>
      <c r="E404" s="1"/>
      <c r="F404" s="1"/>
      <c r="G404" s="1"/>
      <c r="H404" s="1"/>
      <c r="I404" s="1"/>
      <c r="J404" s="1"/>
      <c r="K404" s="1"/>
      <c r="L404" s="1"/>
      <c r="M404" s="1"/>
      <c r="N404" s="1"/>
      <c r="O404" s="1"/>
      <c r="P404" s="1"/>
      <c r="Q404" s="1"/>
      <c r="R404" s="1"/>
      <c r="S404" s="1"/>
      <c r="T404" s="1"/>
      <c r="U404" s="1"/>
    </row>
    <row r="405" spans="1:21" ht="15.75" customHeight="1" x14ac:dyDescent="0.35">
      <c r="A405" s="1"/>
      <c r="B405" s="1"/>
      <c r="C405" s="1"/>
      <c r="D405" s="1"/>
      <c r="E405" s="1"/>
      <c r="F405" s="1"/>
      <c r="G405" s="1"/>
      <c r="H405" s="1"/>
      <c r="I405" s="1"/>
      <c r="J405" s="1"/>
      <c r="K405" s="1"/>
      <c r="L405" s="1"/>
      <c r="M405" s="1"/>
      <c r="N405" s="1"/>
      <c r="O405" s="1"/>
      <c r="P405" s="1"/>
      <c r="Q405" s="1"/>
      <c r="R405" s="1"/>
      <c r="S405" s="1"/>
      <c r="T405" s="1"/>
      <c r="U405" s="1"/>
    </row>
    <row r="406" spans="1:21" ht="15.75" customHeight="1" x14ac:dyDescent="0.35">
      <c r="A406" s="1"/>
      <c r="B406" s="1"/>
      <c r="C406" s="1"/>
      <c r="D406" s="1"/>
      <c r="E406" s="1"/>
      <c r="F406" s="1"/>
      <c r="G406" s="1"/>
      <c r="H406" s="1"/>
      <c r="I406" s="1"/>
      <c r="J406" s="1"/>
      <c r="K406" s="1"/>
      <c r="L406" s="1"/>
      <c r="M406" s="1"/>
      <c r="N406" s="1"/>
      <c r="O406" s="1"/>
      <c r="P406" s="1"/>
      <c r="Q406" s="1"/>
      <c r="R406" s="1"/>
      <c r="S406" s="1"/>
      <c r="T406" s="1"/>
      <c r="U406" s="1"/>
    </row>
    <row r="407" spans="1:21" ht="15.75" customHeight="1" x14ac:dyDescent="0.35">
      <c r="A407" s="1"/>
      <c r="B407" s="1"/>
      <c r="C407" s="1"/>
      <c r="D407" s="1"/>
      <c r="E407" s="1"/>
      <c r="F407" s="1"/>
      <c r="G407" s="1"/>
      <c r="H407" s="1"/>
      <c r="I407" s="1"/>
      <c r="J407" s="1"/>
      <c r="K407" s="1"/>
      <c r="L407" s="1"/>
      <c r="M407" s="1"/>
      <c r="N407" s="1"/>
      <c r="O407" s="1"/>
      <c r="P407" s="1"/>
      <c r="Q407" s="1"/>
      <c r="R407" s="1"/>
      <c r="S407" s="1"/>
      <c r="T407" s="1"/>
      <c r="U407" s="1"/>
    </row>
    <row r="408" spans="1:21" ht="15.75" customHeight="1" x14ac:dyDescent="0.35">
      <c r="A408" s="1"/>
      <c r="B408" s="1"/>
      <c r="C408" s="1"/>
      <c r="D408" s="1"/>
      <c r="E408" s="1"/>
      <c r="F408" s="1"/>
      <c r="G408" s="1"/>
      <c r="H408" s="1"/>
      <c r="I408" s="1"/>
      <c r="J408" s="1"/>
      <c r="K408" s="1"/>
      <c r="L408" s="1"/>
      <c r="M408" s="1"/>
      <c r="N408" s="1"/>
      <c r="O408" s="1"/>
      <c r="P408" s="1"/>
      <c r="Q408" s="1"/>
      <c r="R408" s="1"/>
      <c r="S408" s="1"/>
      <c r="T408" s="1"/>
      <c r="U408" s="1"/>
    </row>
    <row r="409" spans="1:21" ht="15.75" customHeight="1" x14ac:dyDescent="0.35">
      <c r="A409" s="1"/>
      <c r="B409" s="1"/>
      <c r="C409" s="1"/>
      <c r="D409" s="1"/>
      <c r="E409" s="1"/>
      <c r="F409" s="1"/>
      <c r="G409" s="1"/>
      <c r="H409" s="1"/>
      <c r="I409" s="1"/>
      <c r="J409" s="1"/>
      <c r="K409" s="1"/>
      <c r="L409" s="1"/>
      <c r="M409" s="1"/>
      <c r="N409" s="1"/>
      <c r="O409" s="1"/>
      <c r="P409" s="1"/>
      <c r="Q409" s="1"/>
      <c r="R409" s="1"/>
      <c r="S409" s="1"/>
      <c r="T409" s="1"/>
      <c r="U409" s="1"/>
    </row>
    <row r="410" spans="1:21" ht="54.75" customHeight="1" x14ac:dyDescent="0.35">
      <c r="A410" s="1"/>
      <c r="B410" s="1"/>
      <c r="C410" s="1"/>
      <c r="D410" s="1"/>
      <c r="E410" s="1"/>
      <c r="F410" s="1"/>
      <c r="G410" s="1"/>
      <c r="H410" s="1"/>
      <c r="I410" s="1"/>
      <c r="J410" s="1"/>
      <c r="K410" s="1"/>
      <c r="L410" s="1"/>
      <c r="M410" s="1"/>
      <c r="N410" s="1"/>
      <c r="O410" s="1"/>
      <c r="P410" s="1"/>
      <c r="Q410" s="1"/>
      <c r="R410" s="1"/>
      <c r="S410" s="1"/>
      <c r="T410" s="1"/>
      <c r="U410" s="1"/>
    </row>
    <row r="411" spans="1:21" ht="15.75" customHeight="1" x14ac:dyDescent="0.35">
      <c r="A411" s="1"/>
      <c r="B411" s="1"/>
      <c r="C411" s="1"/>
      <c r="D411" s="1"/>
      <c r="E411" s="1"/>
      <c r="F411" s="1"/>
      <c r="G411" s="1"/>
      <c r="H411" s="1"/>
      <c r="I411" s="1"/>
      <c r="J411" s="1"/>
      <c r="K411" s="1"/>
      <c r="L411" s="1"/>
      <c r="M411" s="1"/>
      <c r="N411" s="1"/>
      <c r="O411" s="1"/>
      <c r="P411" s="1"/>
      <c r="Q411" s="1"/>
      <c r="R411" s="1"/>
      <c r="S411" s="1"/>
      <c r="T411" s="1"/>
      <c r="U411" s="1"/>
    </row>
    <row r="412" spans="1:21" ht="15.75" customHeight="1" x14ac:dyDescent="0.35">
      <c r="A412" s="1"/>
      <c r="B412" s="1"/>
      <c r="C412" s="1"/>
      <c r="D412" s="1"/>
      <c r="E412" s="1"/>
      <c r="F412" s="1"/>
      <c r="G412" s="1"/>
      <c r="H412" s="1"/>
      <c r="I412" s="1"/>
      <c r="J412" s="1"/>
      <c r="K412" s="1"/>
      <c r="L412" s="1"/>
      <c r="M412" s="1"/>
      <c r="N412" s="1"/>
      <c r="O412" s="1"/>
      <c r="P412" s="1"/>
      <c r="Q412" s="1"/>
      <c r="R412" s="1"/>
      <c r="S412" s="1"/>
      <c r="T412" s="1"/>
      <c r="U412" s="1"/>
    </row>
    <row r="413" spans="1:21" ht="15.75" customHeight="1" x14ac:dyDescent="0.35">
      <c r="A413" s="1"/>
      <c r="B413" s="1"/>
      <c r="C413" s="1"/>
      <c r="D413" s="1"/>
      <c r="E413" s="1"/>
      <c r="F413" s="1"/>
      <c r="G413" s="1"/>
      <c r="H413" s="1"/>
      <c r="I413" s="1"/>
      <c r="J413" s="1"/>
      <c r="K413" s="1"/>
      <c r="L413" s="1"/>
      <c r="M413" s="1"/>
      <c r="N413" s="1"/>
      <c r="O413" s="1"/>
      <c r="P413" s="1"/>
      <c r="Q413" s="1"/>
      <c r="R413" s="1"/>
      <c r="S413" s="1"/>
      <c r="T413" s="1"/>
      <c r="U413" s="1"/>
    </row>
    <row r="414" spans="1:21" ht="15.75" customHeight="1" x14ac:dyDescent="0.35">
      <c r="A414" s="1"/>
      <c r="B414" s="1"/>
      <c r="C414" s="1"/>
      <c r="D414" s="1"/>
      <c r="E414" s="1"/>
      <c r="F414" s="1"/>
      <c r="G414" s="1"/>
      <c r="H414" s="1"/>
      <c r="I414" s="1"/>
      <c r="J414" s="1"/>
      <c r="K414" s="1"/>
      <c r="L414" s="1"/>
      <c r="M414" s="1"/>
      <c r="N414" s="1"/>
      <c r="O414" s="1"/>
      <c r="P414" s="1"/>
      <c r="Q414" s="1"/>
      <c r="R414" s="1"/>
      <c r="S414" s="1"/>
      <c r="T414" s="1"/>
      <c r="U414" s="1"/>
    </row>
    <row r="415" spans="1:21" ht="15.75" customHeight="1" x14ac:dyDescent="0.35">
      <c r="A415" s="1"/>
      <c r="B415" s="1"/>
      <c r="C415" s="1"/>
      <c r="D415" s="1"/>
      <c r="E415" s="1"/>
    </row>
    <row r="416" spans="1:21" ht="15.75" customHeight="1" x14ac:dyDescent="0.35">
      <c r="A416" s="1"/>
      <c r="B416" s="1"/>
      <c r="C416" s="1"/>
      <c r="D416" s="1"/>
      <c r="E416" s="1"/>
    </row>
    <row r="417" spans="1:5" ht="15.75" customHeight="1" x14ac:dyDescent="0.35">
      <c r="A417" s="1"/>
      <c r="B417" s="1"/>
      <c r="C417" s="1"/>
      <c r="D417" s="1"/>
      <c r="E417" s="1"/>
    </row>
    <row r="418" spans="1:5" ht="15.75" customHeight="1" x14ac:dyDescent="0.35">
      <c r="A418" s="1"/>
    </row>
    <row r="419" spans="1:5" ht="15.75" customHeight="1" x14ac:dyDescent="0.35">
      <c r="A419" s="1"/>
    </row>
    <row r="420" spans="1:5" ht="15.75" customHeight="1" x14ac:dyDescent="0.35">
      <c r="A420" s="1"/>
    </row>
    <row r="421" spans="1:5" ht="15.75" customHeight="1" x14ac:dyDescent="0.35">
      <c r="A421" s="1"/>
    </row>
    <row r="422" spans="1:5" ht="15.75" customHeight="1" x14ac:dyDescent="0.35">
      <c r="A422" s="1"/>
    </row>
    <row r="423" spans="1:5" ht="15.75" customHeight="1" x14ac:dyDescent="0.35">
      <c r="A423" s="1"/>
    </row>
    <row r="424" spans="1:5" ht="15.75" customHeight="1" x14ac:dyDescent="0.35">
      <c r="A424" s="1"/>
    </row>
    <row r="425" spans="1:5" ht="15.75" customHeight="1" x14ac:dyDescent="0.35">
      <c r="A425" s="1"/>
    </row>
    <row r="426" spans="1:5" ht="15.75" customHeight="1" x14ac:dyDescent="0.35">
      <c r="A426" s="1"/>
    </row>
    <row r="427" spans="1:5" ht="15.75" customHeight="1" x14ac:dyDescent="0.35">
      <c r="A427" s="82"/>
    </row>
    <row r="428" spans="1:5" ht="15.75" customHeight="1" x14ac:dyDescent="0.35">
      <c r="A428" s="82"/>
    </row>
    <row r="429" spans="1:5" ht="15.75" customHeight="1" x14ac:dyDescent="0.35">
      <c r="A429" s="1"/>
    </row>
    <row r="430" spans="1:5" ht="15.75" customHeight="1" x14ac:dyDescent="0.35">
      <c r="A430" s="1"/>
    </row>
    <row r="431" spans="1:5" ht="15.75" customHeight="1" x14ac:dyDescent="0.35">
      <c r="A431" s="1"/>
    </row>
    <row r="432" spans="1:5" ht="15.75" customHeight="1" x14ac:dyDescent="0.35">
      <c r="A432" s="1"/>
    </row>
    <row r="433" spans="1:1" ht="15.75" customHeight="1" x14ac:dyDescent="0.35">
      <c r="A433" s="1"/>
    </row>
    <row r="434" spans="1:1" ht="15.75" customHeight="1" x14ac:dyDescent="0.35">
      <c r="A434" s="1"/>
    </row>
    <row r="435" spans="1:1" ht="15.75" customHeight="1" x14ac:dyDescent="0.35">
      <c r="A435" s="1"/>
    </row>
    <row r="436" spans="1:1" ht="15.75" customHeight="1" x14ac:dyDescent="0.35">
      <c r="A436" s="1"/>
    </row>
    <row r="437" spans="1:1" ht="15.75" customHeight="1" x14ac:dyDescent="0.35">
      <c r="A437" s="1"/>
    </row>
    <row r="438" spans="1:1" ht="15.75" customHeight="1" x14ac:dyDescent="0.35">
      <c r="A438" s="1"/>
    </row>
    <row r="439" spans="1:1" ht="15.75" customHeight="1" x14ac:dyDescent="0.35">
      <c r="A439" s="1"/>
    </row>
    <row r="440" spans="1:1" ht="15.75" customHeight="1" x14ac:dyDescent="0.35">
      <c r="A440" s="1"/>
    </row>
    <row r="441" spans="1:1" ht="15.75" customHeight="1" x14ac:dyDescent="0.35">
      <c r="A441" s="1"/>
    </row>
    <row r="442" spans="1:1" ht="15.75" customHeight="1" x14ac:dyDescent="0.35">
      <c r="A442" s="1"/>
    </row>
    <row r="443" spans="1:1" ht="15.75" customHeight="1" x14ac:dyDescent="0.35">
      <c r="A443" s="1"/>
    </row>
    <row r="444" spans="1:1" ht="15.75" customHeight="1" x14ac:dyDescent="0.35">
      <c r="A444" s="1"/>
    </row>
    <row r="445" spans="1:1" ht="15.75" customHeight="1" x14ac:dyDescent="0.35">
      <c r="A445" s="1"/>
    </row>
    <row r="446" spans="1:1" ht="15.75" customHeight="1" x14ac:dyDescent="0.35">
      <c r="A446" s="1"/>
    </row>
    <row r="447" spans="1:1" ht="15.75" customHeight="1" x14ac:dyDescent="0.35">
      <c r="A447" s="1"/>
    </row>
    <row r="448" spans="1:1" ht="15.75" customHeight="1" x14ac:dyDescent="0.35">
      <c r="A448" s="1"/>
    </row>
    <row r="449" spans="1:4" ht="15.75" customHeight="1" x14ac:dyDescent="0.35">
      <c r="A449" s="1"/>
    </row>
    <row r="450" spans="1:4" ht="15.75" customHeight="1" x14ac:dyDescent="0.35">
      <c r="A450" s="1"/>
      <c r="B450" s="1"/>
      <c r="C450" s="1"/>
      <c r="D450" s="1"/>
    </row>
    <row r="451" spans="1:4" ht="15.75" customHeight="1" x14ac:dyDescent="0.35">
      <c r="A451" s="1"/>
      <c r="B451" s="1"/>
      <c r="C451" s="1"/>
      <c r="D451" s="1"/>
    </row>
    <row r="452" spans="1:4" ht="15.75" customHeight="1" x14ac:dyDescent="0.35">
      <c r="A452" s="1"/>
      <c r="B452" s="1"/>
      <c r="C452" s="1"/>
      <c r="D452" s="1"/>
    </row>
    <row r="453" spans="1:4" ht="15.75" customHeight="1" x14ac:dyDescent="0.35">
      <c r="A453" s="1"/>
      <c r="B453" s="1"/>
      <c r="C453" s="1"/>
      <c r="D453" s="1"/>
    </row>
    <row r="454" spans="1:4" ht="15.75" customHeight="1" x14ac:dyDescent="0.35">
      <c r="A454" s="1"/>
      <c r="B454" s="1"/>
      <c r="C454" s="1"/>
      <c r="D454" s="1"/>
    </row>
    <row r="455" spans="1:4" ht="15.75" customHeight="1" x14ac:dyDescent="0.35">
      <c r="A455" s="1"/>
      <c r="B455" s="1"/>
      <c r="C455" s="1"/>
      <c r="D455" s="1"/>
    </row>
    <row r="456" spans="1:4" ht="15.75" customHeight="1" x14ac:dyDescent="0.35">
      <c r="A456" s="1"/>
      <c r="B456" s="1"/>
      <c r="C456" s="1"/>
      <c r="D456" s="1"/>
    </row>
    <row r="457" spans="1:4" ht="15.75" customHeight="1" x14ac:dyDescent="0.35">
      <c r="A457" s="1"/>
      <c r="B457" s="1"/>
      <c r="C457" s="1"/>
      <c r="D457" s="1"/>
    </row>
    <row r="458" spans="1:4" ht="15.75" customHeight="1" x14ac:dyDescent="0.35">
      <c r="A458" s="299"/>
      <c r="B458" s="299"/>
      <c r="C458" s="299"/>
      <c r="D458" s="299"/>
    </row>
    <row r="459" spans="1:4" ht="15.75" customHeight="1" x14ac:dyDescent="0.35">
      <c r="A459" s="301"/>
      <c r="B459" s="301"/>
      <c r="C459" s="301"/>
      <c r="D459" s="301"/>
    </row>
    <row r="460" spans="1:4" ht="15.75" customHeight="1" x14ac:dyDescent="0.35">
      <c r="A460" s="1"/>
      <c r="B460" s="1"/>
      <c r="C460" s="1"/>
      <c r="D460" s="1"/>
    </row>
    <row r="461" spans="1:4" ht="15.75" customHeight="1" x14ac:dyDescent="0.35">
      <c r="A461" s="1"/>
      <c r="B461" s="1"/>
      <c r="C461" s="1"/>
      <c r="D461" s="1"/>
    </row>
    <row r="462" spans="1:4" ht="15.75" customHeight="1" x14ac:dyDescent="0.35">
      <c r="A462" s="1"/>
      <c r="B462" s="1"/>
      <c r="C462" s="1"/>
      <c r="D462" s="1"/>
    </row>
    <row r="463" spans="1:4" ht="15.75" customHeight="1" x14ac:dyDescent="0.35">
      <c r="A463" s="1"/>
      <c r="B463" s="1"/>
      <c r="C463" s="1"/>
      <c r="D463" s="1"/>
    </row>
    <row r="464" spans="1:4" ht="15.75" customHeight="1" x14ac:dyDescent="0.35">
      <c r="A464" s="1"/>
      <c r="B464" s="1"/>
      <c r="C464" s="1"/>
      <c r="D464" s="1"/>
    </row>
    <row r="465" spans="1:4" ht="15.75" customHeight="1" x14ac:dyDescent="0.35">
      <c r="A465" s="1"/>
      <c r="B465" s="1"/>
      <c r="C465" s="1"/>
      <c r="D465" s="1"/>
    </row>
    <row r="466" spans="1:4" ht="15.75" customHeight="1" x14ac:dyDescent="0.35">
      <c r="A466" s="1"/>
      <c r="B466" s="1"/>
      <c r="C466" s="1"/>
      <c r="D466" s="1"/>
    </row>
    <row r="467" spans="1:4" ht="15.75" customHeight="1" x14ac:dyDescent="0.35">
      <c r="A467" s="1"/>
      <c r="B467" s="1"/>
      <c r="C467" s="1"/>
      <c r="D467" s="1"/>
    </row>
    <row r="468" spans="1:4" ht="15.75" customHeight="1" x14ac:dyDescent="0.35">
      <c r="A468" s="1"/>
      <c r="B468" s="1"/>
      <c r="C468" s="1"/>
      <c r="D468" s="1"/>
    </row>
    <row r="469" spans="1:4" ht="15.75" customHeight="1" x14ac:dyDescent="0.35">
      <c r="A469" s="1"/>
      <c r="B469" s="1"/>
      <c r="C469" s="1"/>
      <c r="D469" s="1"/>
    </row>
    <row r="470" spans="1:4" ht="15.75" customHeight="1" x14ac:dyDescent="0.35">
      <c r="A470" s="1"/>
      <c r="B470" s="1"/>
      <c r="C470" s="1"/>
      <c r="D470" s="1"/>
    </row>
    <row r="471" spans="1:4" ht="15.75" customHeight="1" x14ac:dyDescent="0.35">
      <c r="A471" s="1"/>
      <c r="B471" s="1"/>
      <c r="C471" s="1"/>
      <c r="D471" s="1"/>
    </row>
    <row r="472" spans="1:4" ht="15.75" customHeight="1" x14ac:dyDescent="0.35">
      <c r="A472" s="1"/>
      <c r="B472" s="1"/>
      <c r="C472" s="1"/>
      <c r="D472" s="1"/>
    </row>
    <row r="473" spans="1:4" ht="15.75" customHeight="1" x14ac:dyDescent="0.35">
      <c r="A473" s="1"/>
      <c r="B473" s="1"/>
      <c r="C473" s="1"/>
      <c r="D473" s="1"/>
    </row>
    <row r="474" spans="1:4" ht="15.75" customHeight="1" x14ac:dyDescent="0.35">
      <c r="A474" s="1"/>
      <c r="B474" s="1"/>
      <c r="C474" s="1"/>
      <c r="D474" s="1"/>
    </row>
    <row r="475" spans="1:4" ht="15.75" customHeight="1" x14ac:dyDescent="0.35">
      <c r="A475" s="1"/>
      <c r="B475" s="1"/>
      <c r="C475" s="1"/>
      <c r="D475" s="1"/>
    </row>
    <row r="476" spans="1:4" ht="15.75" customHeight="1" x14ac:dyDescent="0.35">
      <c r="A476" s="1"/>
      <c r="B476" s="1"/>
      <c r="C476" s="1"/>
      <c r="D476" s="1"/>
    </row>
    <row r="477" spans="1:4" ht="15.75" customHeight="1" x14ac:dyDescent="0.35">
      <c r="A477" s="1"/>
      <c r="B477" s="1"/>
      <c r="C477" s="1"/>
      <c r="D477" s="1"/>
    </row>
    <row r="478" spans="1:4" ht="15.75" customHeight="1" x14ac:dyDescent="0.35">
      <c r="A478" s="1"/>
      <c r="B478" s="1"/>
      <c r="C478" s="1"/>
      <c r="D478" s="1"/>
    </row>
    <row r="479" spans="1:4" ht="15.75" customHeight="1" x14ac:dyDescent="0.35">
      <c r="A479" s="82"/>
      <c r="B479" s="1"/>
      <c r="C479" s="1"/>
      <c r="D479" s="1"/>
    </row>
    <row r="480" spans="1:4" ht="15.75" customHeight="1" x14ac:dyDescent="0.35">
      <c r="A480" s="1"/>
      <c r="B480" s="1"/>
      <c r="C480" s="1"/>
      <c r="D480" s="1"/>
    </row>
    <row r="481" spans="1:4" ht="15.75" customHeight="1" x14ac:dyDescent="0.35">
      <c r="A481" s="1"/>
      <c r="B481" s="1"/>
      <c r="C481" s="1"/>
      <c r="D481" s="1"/>
    </row>
    <row r="482" spans="1:4" ht="15.75" customHeight="1" x14ac:dyDescent="0.35">
      <c r="A482" s="1"/>
    </row>
    <row r="483" spans="1:4" ht="15.75" customHeight="1" x14ac:dyDescent="0.35">
      <c r="A483" s="1"/>
    </row>
    <row r="484" spans="1:4" ht="15.75" customHeight="1" x14ac:dyDescent="0.35">
      <c r="A484" s="1"/>
    </row>
    <row r="485" spans="1:4" ht="15.75" customHeight="1" x14ac:dyDescent="0.35">
      <c r="A485" s="1"/>
    </row>
    <row r="486" spans="1:4" ht="15.75" customHeight="1" x14ac:dyDescent="0.35">
      <c r="A486" s="1"/>
    </row>
    <row r="487" spans="1:4" ht="15.75" customHeight="1" x14ac:dyDescent="0.35">
      <c r="A487" s="1"/>
    </row>
    <row r="488" spans="1:4" ht="15.75" customHeight="1" x14ac:dyDescent="0.35">
      <c r="A488" s="1"/>
    </row>
    <row r="489" spans="1:4" ht="15.75" customHeight="1" x14ac:dyDescent="0.35">
      <c r="A489" s="1"/>
    </row>
    <row r="490" spans="1:4" ht="15.75" customHeight="1" x14ac:dyDescent="0.35">
      <c r="A490" s="1"/>
    </row>
    <row r="491" spans="1:4" ht="15.75" customHeight="1" x14ac:dyDescent="0.35">
      <c r="A491" s="1"/>
    </row>
    <row r="492" spans="1:4" ht="15.75" customHeight="1" x14ac:dyDescent="0.35">
      <c r="A492" s="1"/>
    </row>
    <row r="493" spans="1:4" ht="15.75" customHeight="1" x14ac:dyDescent="0.35">
      <c r="A493" s="1"/>
    </row>
    <row r="494" spans="1:4" ht="15.75" customHeight="1" x14ac:dyDescent="0.35">
      <c r="A494" s="1"/>
    </row>
    <row r="495" spans="1:4" ht="15.75" customHeight="1" x14ac:dyDescent="0.35">
      <c r="A495" s="1"/>
    </row>
    <row r="496" spans="1:4" ht="15.75" customHeight="1" x14ac:dyDescent="0.35">
      <c r="A496" s="1"/>
    </row>
    <row r="497" spans="1:1" ht="15.75" customHeight="1" x14ac:dyDescent="0.35">
      <c r="A497" s="1"/>
    </row>
    <row r="498" spans="1:1" ht="15.75" customHeight="1" x14ac:dyDescent="0.35"/>
    <row r="499" spans="1:1" ht="15.75" customHeight="1" x14ac:dyDescent="0.35"/>
    <row r="500" spans="1:1" ht="15.75" customHeight="1" x14ac:dyDescent="0.35"/>
    <row r="501" spans="1:1" ht="15.75" customHeight="1" x14ac:dyDescent="0.35"/>
    <row r="502" spans="1:1" ht="15.75" customHeight="1" x14ac:dyDescent="0.35"/>
    <row r="503" spans="1:1" ht="15.75" customHeight="1" x14ac:dyDescent="0.35"/>
    <row r="504" spans="1:1" ht="15.75" customHeight="1" x14ac:dyDescent="0.35"/>
    <row r="505" spans="1:1" ht="15.75" customHeight="1" x14ac:dyDescent="0.35"/>
    <row r="506" spans="1:1" ht="15.75" customHeight="1" x14ac:dyDescent="0.35"/>
    <row r="507" spans="1:1" ht="15.75" customHeight="1" x14ac:dyDescent="0.35"/>
    <row r="508" spans="1:1" ht="15.75" customHeight="1" x14ac:dyDescent="0.35"/>
    <row r="509" spans="1:1" ht="15.75" customHeight="1" x14ac:dyDescent="0.35"/>
    <row r="510" spans="1:1" ht="15.75" customHeight="1" x14ac:dyDescent="0.35"/>
    <row r="511" spans="1:1" ht="15.75" customHeight="1" x14ac:dyDescent="0.35"/>
    <row r="512" spans="1:1"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spans="1:5" ht="15.75" customHeight="1" x14ac:dyDescent="0.35"/>
    <row r="562" spans="1:5" ht="15.75" customHeight="1" x14ac:dyDescent="0.35"/>
    <row r="563" spans="1:5" ht="15.75" customHeight="1" x14ac:dyDescent="0.35">
      <c r="A563" s="1"/>
      <c r="B563" s="1"/>
      <c r="C563" s="1"/>
      <c r="D563" s="1"/>
      <c r="E563" s="1"/>
    </row>
    <row r="564" spans="1:5" ht="15.75" customHeight="1" x14ac:dyDescent="0.35">
      <c r="A564" s="1"/>
      <c r="B564" s="1"/>
      <c r="C564" s="1"/>
      <c r="D564" s="1"/>
      <c r="E564" s="1"/>
    </row>
    <row r="565" spans="1:5" ht="15.75" customHeight="1" x14ac:dyDescent="0.35">
      <c r="A565" s="1"/>
      <c r="B565" s="1"/>
      <c r="C565" s="1"/>
      <c r="D565" s="1"/>
      <c r="E565" s="1"/>
    </row>
    <row r="566" spans="1:5" ht="15.75" customHeight="1" x14ac:dyDescent="0.35">
      <c r="A566" s="1"/>
      <c r="B566" s="1"/>
      <c r="C566" s="1"/>
      <c r="D566" s="1"/>
      <c r="E566" s="1"/>
    </row>
    <row r="567" spans="1:5" ht="15.75" customHeight="1" x14ac:dyDescent="0.35">
      <c r="A567" s="1"/>
      <c r="B567" s="1"/>
      <c r="C567" s="1"/>
      <c r="D567" s="1"/>
      <c r="E567" s="1"/>
    </row>
    <row r="568" spans="1:5" ht="15.75" customHeight="1" x14ac:dyDescent="0.35">
      <c r="A568" s="1"/>
      <c r="B568" s="1"/>
      <c r="C568" s="1"/>
      <c r="D568" s="1"/>
      <c r="E568" s="1"/>
    </row>
    <row r="569" spans="1:5" ht="15.75" customHeight="1" x14ac:dyDescent="0.35">
      <c r="A569" s="1"/>
      <c r="B569" s="1"/>
      <c r="C569" s="1"/>
      <c r="D569" s="1"/>
      <c r="E569" s="1"/>
    </row>
    <row r="570" spans="1:5" ht="15.75" customHeight="1" x14ac:dyDescent="0.35">
      <c r="A570" s="1"/>
      <c r="B570" s="1"/>
      <c r="C570" s="1"/>
      <c r="D570" s="1"/>
      <c r="E570" s="1"/>
    </row>
    <row r="571" spans="1:5" ht="15.75" customHeight="1" x14ac:dyDescent="0.35">
      <c r="A571" s="1"/>
      <c r="B571" s="1"/>
      <c r="C571" s="1"/>
      <c r="D571" s="1"/>
      <c r="E571" s="1"/>
    </row>
    <row r="572" spans="1:5" ht="15.75" customHeight="1" x14ac:dyDescent="0.35">
      <c r="A572" s="1"/>
      <c r="B572" s="1"/>
      <c r="C572" s="1"/>
      <c r="D572" s="1"/>
      <c r="E572" s="1"/>
    </row>
    <row r="573" spans="1:5" ht="15.75" customHeight="1" x14ac:dyDescent="0.35">
      <c r="A573" s="1"/>
      <c r="B573" s="1"/>
      <c r="C573" s="1"/>
      <c r="D573" s="1"/>
      <c r="E573" s="1"/>
    </row>
    <row r="574" spans="1:5" ht="15.75" customHeight="1" x14ac:dyDescent="0.35">
      <c r="A574" s="1"/>
      <c r="B574" s="1"/>
      <c r="C574" s="1"/>
      <c r="D574" s="1"/>
      <c r="E574" s="1"/>
    </row>
    <row r="575" spans="1:5" ht="15.75" customHeight="1" x14ac:dyDescent="0.35">
      <c r="A575" s="1"/>
      <c r="B575" s="1"/>
      <c r="C575" s="1"/>
      <c r="D575" s="1"/>
      <c r="E575" s="1"/>
    </row>
    <row r="576" spans="1:5" ht="15.75" customHeight="1" x14ac:dyDescent="0.35">
      <c r="A576" s="1"/>
      <c r="B576" s="1"/>
      <c r="C576" s="1"/>
      <c r="D576" s="1"/>
      <c r="E576" s="1"/>
    </row>
    <row r="577" spans="1:5" ht="15.75" customHeight="1" x14ac:dyDescent="0.35">
      <c r="A577" s="1"/>
      <c r="B577" s="1"/>
      <c r="C577" s="1"/>
      <c r="D577" s="1"/>
      <c r="E577" s="1"/>
    </row>
    <row r="578" spans="1:5" ht="15.75" customHeight="1" x14ac:dyDescent="0.35">
      <c r="A578" s="1"/>
      <c r="B578" s="1"/>
      <c r="C578" s="1"/>
      <c r="D578" s="1"/>
      <c r="E578" s="1"/>
    </row>
    <row r="579" spans="1:5" ht="15.75" customHeight="1" x14ac:dyDescent="0.35">
      <c r="A579" s="1"/>
      <c r="B579" s="1"/>
      <c r="C579" s="1"/>
      <c r="D579" s="1"/>
      <c r="E579" s="1"/>
    </row>
    <row r="580" spans="1:5" ht="15.75" customHeight="1" x14ac:dyDescent="0.35">
      <c r="A580" s="1"/>
      <c r="B580" s="1"/>
      <c r="C580" s="1"/>
      <c r="D580" s="1"/>
      <c r="E580" s="1"/>
    </row>
    <row r="581" spans="1:5" ht="15.75" customHeight="1" x14ac:dyDescent="0.35">
      <c r="A581" s="1"/>
      <c r="B581" s="1"/>
      <c r="C581" s="1"/>
      <c r="D581" s="1"/>
      <c r="E581" s="1"/>
    </row>
    <row r="582" spans="1:5" ht="15.75" customHeight="1" x14ac:dyDescent="0.35">
      <c r="A582" s="1"/>
      <c r="B582" s="1"/>
      <c r="C582" s="1"/>
      <c r="D582" s="1"/>
      <c r="E582" s="1"/>
    </row>
    <row r="583" spans="1:5" ht="15.75" customHeight="1" x14ac:dyDescent="0.35">
      <c r="A583" s="1"/>
      <c r="B583" s="1"/>
      <c r="C583" s="1"/>
      <c r="D583" s="1"/>
      <c r="E583" s="1"/>
    </row>
    <row r="584" spans="1:5" ht="15.75" customHeight="1" x14ac:dyDescent="0.35">
      <c r="A584" s="1"/>
      <c r="B584" s="1"/>
      <c r="C584" s="1"/>
      <c r="D584" s="1"/>
      <c r="E584" s="1"/>
    </row>
    <row r="585" spans="1:5" ht="15.75" customHeight="1" x14ac:dyDescent="0.35">
      <c r="A585" s="1"/>
      <c r="B585" s="1"/>
      <c r="C585" s="1"/>
      <c r="D585" s="1"/>
      <c r="E585" s="1"/>
    </row>
    <row r="586" spans="1:5" ht="15.75" customHeight="1" x14ac:dyDescent="0.35">
      <c r="A586" s="1"/>
      <c r="B586" s="1"/>
      <c r="C586" s="1"/>
      <c r="D586" s="1"/>
      <c r="E586" s="1"/>
    </row>
    <row r="587" spans="1:5" ht="15.75" customHeight="1" x14ac:dyDescent="0.35">
      <c r="A587" s="1"/>
      <c r="B587" s="1"/>
      <c r="C587" s="1"/>
      <c r="D587" s="1"/>
      <c r="E587" s="1"/>
    </row>
    <row r="588" spans="1:5" ht="15.75" customHeight="1" x14ac:dyDescent="0.35">
      <c r="A588" s="1"/>
      <c r="B588" s="1"/>
      <c r="C588" s="1"/>
      <c r="D588" s="1"/>
      <c r="E588" s="1"/>
    </row>
    <row r="589" spans="1:5" ht="15.75" customHeight="1" x14ac:dyDescent="0.35">
      <c r="A589" s="1"/>
      <c r="B589" s="1"/>
      <c r="C589" s="1"/>
      <c r="D589" s="1"/>
      <c r="E589" s="1"/>
    </row>
    <row r="590" spans="1:5" ht="15.75" customHeight="1" x14ac:dyDescent="0.35">
      <c r="A590" s="1"/>
      <c r="B590" s="1"/>
      <c r="C590" s="1"/>
      <c r="D590" s="1"/>
      <c r="E590" s="1"/>
    </row>
    <row r="591" spans="1:5" ht="15.75" customHeight="1" x14ac:dyDescent="0.35">
      <c r="A591" s="1"/>
      <c r="B591" s="1"/>
      <c r="C591" s="1"/>
      <c r="D591" s="1"/>
      <c r="E591" s="1"/>
    </row>
    <row r="592" spans="1:5" ht="15.75" customHeight="1" x14ac:dyDescent="0.35">
      <c r="A592" s="1"/>
      <c r="B592" s="1"/>
      <c r="C592" s="1"/>
      <c r="D592" s="1"/>
      <c r="E592" s="1"/>
    </row>
    <row r="593" spans="1:5" ht="15.75" customHeight="1" x14ac:dyDescent="0.35">
      <c r="A593" s="1"/>
      <c r="B593" s="1"/>
      <c r="C593" s="1"/>
      <c r="D593" s="1"/>
      <c r="E593" s="1"/>
    </row>
    <row r="594" spans="1:5" ht="15.75" customHeight="1" x14ac:dyDescent="0.35">
      <c r="A594" s="1"/>
      <c r="B594" s="1"/>
      <c r="C594" s="1"/>
      <c r="D594" s="1"/>
      <c r="E594" s="1"/>
    </row>
    <row r="595" spans="1:5" ht="15.75" customHeight="1" x14ac:dyDescent="0.35">
      <c r="A595" s="1"/>
      <c r="B595" s="1"/>
      <c r="C595" s="1"/>
      <c r="D595" s="1"/>
      <c r="E595" s="1"/>
    </row>
    <row r="596" spans="1:5" ht="15.75" customHeight="1" x14ac:dyDescent="0.35">
      <c r="A596" s="1"/>
      <c r="B596" s="1"/>
      <c r="C596" s="1"/>
      <c r="D596" s="1"/>
      <c r="E596" s="1"/>
    </row>
    <row r="597" spans="1:5" ht="15.75" customHeight="1" x14ac:dyDescent="0.35">
      <c r="A597" s="1"/>
      <c r="B597" s="1"/>
      <c r="C597" s="1"/>
      <c r="D597" s="1"/>
      <c r="E597" s="1"/>
    </row>
    <row r="598" spans="1:5" ht="15.75" customHeight="1" x14ac:dyDescent="0.35">
      <c r="A598" s="1"/>
      <c r="B598" s="1"/>
      <c r="C598" s="1"/>
      <c r="D598" s="1"/>
      <c r="E598" s="1"/>
    </row>
    <row r="599" spans="1:5" ht="15.75" customHeight="1" x14ac:dyDescent="0.35">
      <c r="A599" s="1"/>
      <c r="B599" s="1"/>
      <c r="C599" s="1"/>
      <c r="D599" s="1"/>
      <c r="E599" s="1"/>
    </row>
    <row r="600" spans="1:5" ht="15.75" customHeight="1" x14ac:dyDescent="0.35">
      <c r="A600" s="1"/>
      <c r="B600" s="1"/>
      <c r="C600" s="1"/>
      <c r="D600" s="1"/>
      <c r="E600" s="1"/>
    </row>
    <row r="601" spans="1:5" ht="15.75" customHeight="1" x14ac:dyDescent="0.35">
      <c r="A601" s="1"/>
      <c r="B601" s="1"/>
      <c r="C601" s="1"/>
      <c r="D601" s="1"/>
      <c r="E601" s="1"/>
    </row>
    <row r="602" spans="1:5" ht="15.75" customHeight="1" x14ac:dyDescent="0.35">
      <c r="A602" s="1"/>
      <c r="B602" s="1"/>
      <c r="C602" s="1"/>
      <c r="D602" s="1"/>
      <c r="E602" s="1"/>
    </row>
    <row r="603" spans="1:5" ht="15.75" customHeight="1" x14ac:dyDescent="0.35">
      <c r="A603" s="1"/>
      <c r="B603" s="1"/>
      <c r="C603" s="1"/>
      <c r="D603" s="1"/>
      <c r="E603" s="1"/>
    </row>
    <row r="604" spans="1:5" ht="15.75" customHeight="1" x14ac:dyDescent="0.35">
      <c r="A604" s="1"/>
      <c r="B604" s="1"/>
      <c r="C604" s="1"/>
      <c r="D604" s="1"/>
      <c r="E604" s="1"/>
    </row>
    <row r="605" spans="1:5" ht="15.75" customHeight="1" x14ac:dyDescent="0.35">
      <c r="A605" s="1"/>
      <c r="B605" s="1"/>
      <c r="C605" s="1"/>
      <c r="D605" s="1"/>
      <c r="E605" s="1"/>
    </row>
    <row r="606" spans="1:5" ht="15.75" customHeight="1" x14ac:dyDescent="0.35">
      <c r="A606" s="1"/>
      <c r="B606" s="1"/>
      <c r="C606" s="1"/>
      <c r="D606" s="1"/>
      <c r="E606" s="1"/>
    </row>
    <row r="607" spans="1:5" ht="15.75" customHeight="1" x14ac:dyDescent="0.35">
      <c r="A607" s="1"/>
      <c r="B607" s="1"/>
      <c r="C607" s="1"/>
      <c r="D607" s="1"/>
      <c r="E607" s="1"/>
    </row>
    <row r="608" spans="1:5" ht="15.75" customHeight="1" x14ac:dyDescent="0.35">
      <c r="A608" s="1"/>
      <c r="B608" s="1"/>
      <c r="C608" s="1"/>
      <c r="D608" s="1"/>
      <c r="E608" s="1"/>
    </row>
    <row r="609" spans="1:5" ht="15.75" customHeight="1" x14ac:dyDescent="0.35">
      <c r="A609" s="1"/>
      <c r="B609" s="1"/>
      <c r="C609" s="1"/>
      <c r="D609" s="1"/>
      <c r="E609" s="1"/>
    </row>
    <row r="610" spans="1:5" ht="15.75" customHeight="1" x14ac:dyDescent="0.35">
      <c r="A610" s="1"/>
      <c r="B610" s="1"/>
      <c r="C610" s="1"/>
      <c r="D610" s="1"/>
      <c r="E610" s="1"/>
    </row>
    <row r="611" spans="1:5" ht="15.75" customHeight="1" x14ac:dyDescent="0.35">
      <c r="A611" s="1"/>
      <c r="B611" s="1"/>
      <c r="C611" s="1"/>
      <c r="D611" s="1"/>
      <c r="E611" s="1"/>
    </row>
    <row r="612" spans="1:5" ht="15.75" customHeight="1" x14ac:dyDescent="0.35">
      <c r="A612" s="1"/>
      <c r="B612" s="1"/>
      <c r="C612" s="1"/>
      <c r="D612" s="1"/>
      <c r="E612" s="1"/>
    </row>
    <row r="613" spans="1:5" ht="15.75" customHeight="1" x14ac:dyDescent="0.35">
      <c r="A613" s="1"/>
      <c r="B613" s="1"/>
      <c r="C613" s="1"/>
      <c r="D613" s="1"/>
      <c r="E613" s="1"/>
    </row>
    <row r="614" spans="1:5" ht="15.75" customHeight="1" x14ac:dyDescent="0.35">
      <c r="A614" s="1"/>
      <c r="B614" s="1"/>
      <c r="C614" s="1"/>
      <c r="D614" s="1"/>
      <c r="E614" s="1"/>
    </row>
    <row r="615" spans="1:5" ht="15.75" customHeight="1" x14ac:dyDescent="0.35">
      <c r="A615" s="1"/>
      <c r="B615" s="1"/>
      <c r="C615" s="1"/>
      <c r="D615" s="1"/>
      <c r="E615" s="1"/>
    </row>
    <row r="616" spans="1:5" ht="15.75" customHeight="1" x14ac:dyDescent="0.35">
      <c r="A616" s="1"/>
      <c r="B616" s="1"/>
      <c r="C616" s="1"/>
      <c r="D616" s="1"/>
      <c r="E616" s="1"/>
    </row>
    <row r="617" spans="1:5" ht="15.75" customHeight="1" x14ac:dyDescent="0.35">
      <c r="A617" s="1"/>
      <c r="B617" s="1"/>
      <c r="C617" s="1"/>
      <c r="D617" s="1"/>
      <c r="E617" s="1"/>
    </row>
    <row r="618" spans="1:5" ht="15.75" customHeight="1" x14ac:dyDescent="0.35">
      <c r="A618" s="1"/>
      <c r="B618" s="1"/>
      <c r="C618" s="1"/>
      <c r="D618" s="1"/>
      <c r="E618" s="1"/>
    </row>
    <row r="619" spans="1:5" ht="15.75" customHeight="1" x14ac:dyDescent="0.35">
      <c r="A619" s="1"/>
      <c r="B619" s="1"/>
      <c r="C619" s="1"/>
      <c r="D619" s="1"/>
      <c r="E619" s="1"/>
    </row>
    <row r="620" spans="1:5" ht="15.75" customHeight="1" x14ac:dyDescent="0.35">
      <c r="A620" s="1"/>
      <c r="B620" s="1"/>
      <c r="C620" s="1"/>
      <c r="D620" s="1"/>
      <c r="E620" s="1"/>
    </row>
    <row r="621" spans="1:5" ht="15.75" customHeight="1" x14ac:dyDescent="0.35">
      <c r="A621" s="1"/>
      <c r="B621" s="1"/>
      <c r="C621" s="1"/>
      <c r="D621" s="1"/>
      <c r="E621" s="1"/>
    </row>
    <row r="622" spans="1:5" ht="15.75" customHeight="1" x14ac:dyDescent="0.35">
      <c r="A622" s="1"/>
      <c r="B622" s="1"/>
      <c r="C622" s="1"/>
      <c r="D622" s="1"/>
      <c r="E622" s="1"/>
    </row>
    <row r="623" spans="1:5" ht="15.75" customHeight="1" x14ac:dyDescent="0.35">
      <c r="A623" s="1"/>
      <c r="B623" s="1"/>
      <c r="C623" s="1"/>
      <c r="D623" s="1"/>
      <c r="E623" s="1"/>
    </row>
    <row r="624" spans="1:5" ht="15.75" customHeight="1" x14ac:dyDescent="0.35">
      <c r="A624" s="1"/>
      <c r="B624" s="1"/>
      <c r="C624" s="1"/>
      <c r="D624" s="1"/>
      <c r="E624" s="1"/>
    </row>
    <row r="625" spans="1:5" ht="15.75" customHeight="1" x14ac:dyDescent="0.35">
      <c r="A625" s="1"/>
      <c r="B625" s="1"/>
      <c r="C625" s="1"/>
      <c r="D625" s="1"/>
      <c r="E625" s="1"/>
    </row>
    <row r="626" spans="1:5" ht="15.75" customHeight="1" x14ac:dyDescent="0.35">
      <c r="A626" s="1"/>
      <c r="B626" s="1"/>
      <c r="C626" s="1"/>
      <c r="D626" s="1"/>
      <c r="E626" s="1"/>
    </row>
    <row r="627" spans="1:5" ht="15.75" customHeight="1" x14ac:dyDescent="0.35">
      <c r="A627" s="1"/>
      <c r="B627" s="1"/>
      <c r="C627" s="1"/>
      <c r="D627" s="1"/>
      <c r="E627" s="1"/>
    </row>
    <row r="628" spans="1:5" ht="15.75" customHeight="1" x14ac:dyDescent="0.35">
      <c r="A628" s="1"/>
      <c r="B628" s="1"/>
      <c r="C628" s="1"/>
      <c r="D628" s="1"/>
      <c r="E628" s="1"/>
    </row>
    <row r="629" spans="1:5" ht="15.75" customHeight="1" x14ac:dyDescent="0.35">
      <c r="A629" s="1"/>
      <c r="B629" s="1"/>
      <c r="C629" s="1"/>
      <c r="D629" s="1"/>
      <c r="E629" s="1"/>
    </row>
    <row r="630" spans="1:5" ht="15.75" customHeight="1" x14ac:dyDescent="0.35">
      <c r="A630" s="1"/>
      <c r="B630" s="1"/>
      <c r="C630" s="1"/>
      <c r="D630" s="1"/>
      <c r="E630" s="1"/>
    </row>
    <row r="631" spans="1:5" ht="15.75" customHeight="1" x14ac:dyDescent="0.35">
      <c r="A631" s="1"/>
      <c r="B631" s="1"/>
      <c r="C631" s="1"/>
      <c r="D631" s="1"/>
      <c r="E631" s="1"/>
    </row>
    <row r="632" spans="1:5" ht="15.75" customHeight="1" x14ac:dyDescent="0.35">
      <c r="A632" s="1"/>
      <c r="B632" s="1"/>
      <c r="C632" s="1"/>
      <c r="D632" s="1"/>
      <c r="E632" s="1"/>
    </row>
    <row r="633" spans="1:5" ht="15.75" customHeight="1" x14ac:dyDescent="0.35">
      <c r="A633" s="1"/>
      <c r="B633" s="1"/>
      <c r="C633" s="1"/>
      <c r="D633" s="1"/>
      <c r="E633" s="1"/>
    </row>
    <row r="634" spans="1:5" ht="15.75" customHeight="1" x14ac:dyDescent="0.35">
      <c r="A634" s="1"/>
      <c r="B634" s="1"/>
      <c r="C634" s="1"/>
      <c r="D634" s="1"/>
      <c r="E634" s="1"/>
    </row>
    <row r="635" spans="1:5" ht="15.75" customHeight="1" x14ac:dyDescent="0.35">
      <c r="A635" s="1"/>
      <c r="B635" s="1"/>
      <c r="C635" s="1"/>
      <c r="D635" s="1"/>
      <c r="E635" s="1"/>
    </row>
    <row r="636" spans="1:5" ht="15.75" customHeight="1" x14ac:dyDescent="0.35">
      <c r="A636" s="1"/>
      <c r="B636" s="1"/>
      <c r="C636" s="1"/>
      <c r="D636" s="1"/>
      <c r="E636" s="1"/>
    </row>
    <row r="637" spans="1:5" ht="15.75" customHeight="1" x14ac:dyDescent="0.35">
      <c r="A637" s="1"/>
      <c r="B637" s="1"/>
      <c r="C637" s="1"/>
      <c r="D637" s="1"/>
      <c r="E637" s="1"/>
    </row>
    <row r="638" spans="1:5" ht="15.75" customHeight="1" x14ac:dyDescent="0.35">
      <c r="A638" s="1"/>
      <c r="B638" s="1"/>
      <c r="C638" s="1"/>
      <c r="D638" s="1"/>
      <c r="E638" s="1"/>
    </row>
    <row r="639" spans="1:5" ht="15.75" customHeight="1" x14ac:dyDescent="0.35">
      <c r="A639" s="1"/>
      <c r="B639" s="1"/>
      <c r="C639" s="1"/>
      <c r="D639" s="1"/>
      <c r="E639" s="1"/>
    </row>
    <row r="640" spans="1:5" ht="15.75" customHeight="1" x14ac:dyDescent="0.35">
      <c r="A640" s="1"/>
      <c r="B640" s="1"/>
      <c r="C640" s="1"/>
      <c r="D640" s="1"/>
      <c r="E640" s="1"/>
    </row>
    <row r="641" spans="1:5" ht="15.75" customHeight="1" x14ac:dyDescent="0.35">
      <c r="A641" s="1"/>
      <c r="B641" s="1"/>
      <c r="C641" s="1"/>
      <c r="D641" s="1"/>
      <c r="E641" s="1"/>
    </row>
    <row r="642" spans="1:5" ht="15.75" customHeight="1" x14ac:dyDescent="0.35">
      <c r="A642" s="1"/>
      <c r="B642" s="1"/>
      <c r="C642" s="1"/>
      <c r="D642" s="1"/>
      <c r="E642" s="1"/>
    </row>
    <row r="643" spans="1:5" ht="15.75" customHeight="1" x14ac:dyDescent="0.35">
      <c r="A643" s="1"/>
      <c r="B643" s="1"/>
      <c r="C643" s="1"/>
      <c r="D643" s="1"/>
      <c r="E643" s="1"/>
    </row>
    <row r="644" spans="1:5" ht="15.75" customHeight="1" x14ac:dyDescent="0.35">
      <c r="A644" s="1"/>
      <c r="B644" s="1"/>
      <c r="C644" s="1"/>
      <c r="D644" s="1"/>
      <c r="E644" s="1"/>
    </row>
    <row r="645" spans="1:5" ht="15.75" customHeight="1" x14ac:dyDescent="0.35">
      <c r="A645" s="1"/>
      <c r="B645" s="1"/>
      <c r="C645" s="1"/>
      <c r="D645" s="1"/>
      <c r="E645" s="1"/>
    </row>
    <row r="646" spans="1:5" ht="15.75" customHeight="1" x14ac:dyDescent="0.35">
      <c r="A646" s="1"/>
      <c r="B646" s="1"/>
      <c r="C646" s="1"/>
      <c r="D646" s="1"/>
      <c r="E646" s="1"/>
    </row>
    <row r="647" spans="1:5" ht="15.75" customHeight="1" x14ac:dyDescent="0.35">
      <c r="A647" s="1"/>
      <c r="B647" s="1"/>
      <c r="C647" s="1"/>
      <c r="D647" s="1"/>
      <c r="E647" s="1"/>
    </row>
    <row r="648" spans="1:5" ht="15.75" customHeight="1" x14ac:dyDescent="0.35">
      <c r="A648" s="1"/>
      <c r="B648" s="1"/>
      <c r="C648" s="1"/>
      <c r="D648" s="1"/>
      <c r="E648" s="1"/>
    </row>
    <row r="649" spans="1:5" ht="15.75" customHeight="1" x14ac:dyDescent="0.35">
      <c r="A649" s="1"/>
      <c r="B649" s="1"/>
      <c r="C649" s="1"/>
      <c r="D649" s="1"/>
      <c r="E649" s="1"/>
    </row>
    <row r="650" spans="1:5" ht="15.75" customHeight="1" x14ac:dyDescent="0.35">
      <c r="A650" s="1"/>
      <c r="B650" s="1"/>
      <c r="C650" s="1"/>
      <c r="D650" s="1"/>
      <c r="E650" s="1"/>
    </row>
    <row r="651" spans="1:5" ht="15.75" customHeight="1" x14ac:dyDescent="0.35">
      <c r="A651" s="1"/>
      <c r="B651" s="1"/>
      <c r="C651" s="1"/>
      <c r="D651" s="1"/>
      <c r="E651" s="1"/>
    </row>
    <row r="652" spans="1:5" ht="15.75" customHeight="1" x14ac:dyDescent="0.35">
      <c r="A652" s="1"/>
      <c r="B652" s="1"/>
      <c r="C652" s="1"/>
      <c r="D652" s="1"/>
      <c r="E652" s="1"/>
    </row>
    <row r="653" spans="1:5" ht="15.75" customHeight="1" x14ac:dyDescent="0.35">
      <c r="A653" s="1"/>
      <c r="B653" s="1"/>
      <c r="C653" s="1"/>
      <c r="D653" s="1"/>
      <c r="E653" s="1"/>
    </row>
    <row r="654" spans="1:5" ht="15.75" customHeight="1" x14ac:dyDescent="0.35">
      <c r="A654" s="1"/>
      <c r="B654" s="1"/>
      <c r="C654" s="1"/>
      <c r="D654" s="1"/>
      <c r="E654" s="1"/>
    </row>
    <row r="655" spans="1:5" ht="15.75" customHeight="1" x14ac:dyDescent="0.35">
      <c r="A655" s="1"/>
      <c r="B655" s="1"/>
      <c r="C655" s="1"/>
      <c r="D655" s="1"/>
      <c r="E655" s="1"/>
    </row>
    <row r="656" spans="1:5" ht="15.75" customHeight="1" x14ac:dyDescent="0.35">
      <c r="A656" s="1"/>
      <c r="B656" s="1"/>
      <c r="C656" s="1"/>
      <c r="D656" s="1"/>
      <c r="E656" s="1"/>
    </row>
    <row r="657" spans="1:5" ht="15.75" customHeight="1" x14ac:dyDescent="0.35">
      <c r="A657" s="1"/>
      <c r="B657" s="1"/>
      <c r="C657" s="1"/>
      <c r="D657" s="1"/>
      <c r="E657" s="1"/>
    </row>
    <row r="658" spans="1:5" ht="15.75" customHeight="1" x14ac:dyDescent="0.35">
      <c r="A658" s="1"/>
      <c r="B658" s="1"/>
      <c r="C658" s="1"/>
      <c r="D658" s="1"/>
      <c r="E658" s="1"/>
    </row>
    <row r="659" spans="1:5" ht="15.75" customHeight="1" x14ac:dyDescent="0.35">
      <c r="A659" s="1"/>
      <c r="B659" s="1"/>
      <c r="C659" s="1"/>
      <c r="D659" s="1"/>
      <c r="E659" s="1"/>
    </row>
    <row r="660" spans="1:5" ht="15.75" customHeight="1" x14ac:dyDescent="0.35">
      <c r="A660" s="1"/>
      <c r="B660" s="1"/>
      <c r="C660" s="1"/>
      <c r="D660" s="1"/>
      <c r="E660" s="1"/>
    </row>
    <row r="661" spans="1:5" ht="15.75" customHeight="1" x14ac:dyDescent="0.35">
      <c r="A661" s="1"/>
      <c r="B661" s="1"/>
      <c r="C661" s="1"/>
      <c r="D661" s="1"/>
      <c r="E661" s="1"/>
    </row>
    <row r="662" spans="1:5" ht="15.75" customHeight="1" x14ac:dyDescent="0.35">
      <c r="A662" s="1"/>
      <c r="B662" s="1"/>
      <c r="C662" s="1"/>
      <c r="D662" s="1"/>
      <c r="E662" s="1"/>
    </row>
    <row r="663" spans="1:5" ht="15.75" customHeight="1" x14ac:dyDescent="0.35">
      <c r="A663" s="1"/>
      <c r="B663" s="1"/>
      <c r="C663" s="1"/>
      <c r="D663" s="1"/>
      <c r="E663" s="1"/>
    </row>
    <row r="664" spans="1:5" ht="15.75" customHeight="1" x14ac:dyDescent="0.35">
      <c r="A664" s="1"/>
      <c r="B664" s="1"/>
      <c r="C664" s="1"/>
      <c r="D664" s="1"/>
      <c r="E664" s="1"/>
    </row>
    <row r="665" spans="1:5" ht="15.75" customHeight="1" x14ac:dyDescent="0.35">
      <c r="A665" s="1"/>
      <c r="B665" s="1"/>
      <c r="C665" s="1"/>
      <c r="D665" s="1"/>
      <c r="E665" s="1"/>
    </row>
    <row r="666" spans="1:5" ht="15.75" customHeight="1" x14ac:dyDescent="0.35">
      <c r="A666" s="1"/>
      <c r="B666" s="1"/>
      <c r="C666" s="1"/>
      <c r="D666" s="1"/>
      <c r="E666" s="1"/>
    </row>
    <row r="667" spans="1:5" ht="15.75" customHeight="1" x14ac:dyDescent="0.35">
      <c r="A667" s="1"/>
      <c r="B667" s="1"/>
      <c r="C667" s="1"/>
      <c r="D667" s="1"/>
      <c r="E667" s="1"/>
    </row>
    <row r="668" spans="1:5" ht="15.75" customHeight="1" x14ac:dyDescent="0.35">
      <c r="A668" s="1"/>
      <c r="B668" s="1"/>
      <c r="C668" s="1"/>
      <c r="D668" s="1"/>
      <c r="E668" s="1"/>
    </row>
    <row r="669" spans="1:5" ht="15.75" customHeight="1" x14ac:dyDescent="0.35">
      <c r="A669" s="1"/>
      <c r="B669" s="1"/>
      <c r="C669" s="1"/>
      <c r="D669" s="1"/>
      <c r="E669" s="1"/>
    </row>
    <row r="670" spans="1:5" ht="15.75" customHeight="1" x14ac:dyDescent="0.35">
      <c r="A670" s="1"/>
      <c r="B670" s="1"/>
      <c r="C670" s="1"/>
      <c r="D670" s="1"/>
      <c r="E670" s="1"/>
    </row>
    <row r="671" spans="1:5" ht="15.75" customHeight="1" x14ac:dyDescent="0.35">
      <c r="A671" s="1"/>
      <c r="B671" s="1"/>
      <c r="C671" s="1"/>
      <c r="D671" s="1"/>
      <c r="E671" s="1"/>
    </row>
    <row r="672" spans="1:5" ht="15.75" customHeight="1" x14ac:dyDescent="0.35">
      <c r="A672" s="1"/>
      <c r="B672" s="1"/>
      <c r="C672" s="1"/>
      <c r="D672" s="1"/>
      <c r="E672" s="1"/>
    </row>
    <row r="673" spans="1:5" ht="15.75" customHeight="1" x14ac:dyDescent="0.35">
      <c r="A673" s="1"/>
      <c r="B673" s="1"/>
      <c r="C673" s="1"/>
      <c r="D673" s="1"/>
      <c r="E673" s="1"/>
    </row>
    <row r="674" spans="1:5" ht="15.75" customHeight="1" x14ac:dyDescent="0.35">
      <c r="A674" s="1"/>
      <c r="B674" s="1"/>
      <c r="C674" s="1"/>
      <c r="D674" s="1"/>
      <c r="E674" s="1"/>
    </row>
    <row r="675" spans="1:5" ht="15.75" customHeight="1" x14ac:dyDescent="0.35">
      <c r="A675" s="1"/>
      <c r="B675" s="1"/>
      <c r="C675" s="1"/>
      <c r="D675" s="1"/>
      <c r="E675" s="1"/>
    </row>
    <row r="676" spans="1:5" ht="15.75" customHeight="1" x14ac:dyDescent="0.35">
      <c r="A676" s="1"/>
      <c r="B676" s="1"/>
      <c r="C676" s="1"/>
      <c r="D676" s="1"/>
      <c r="E676" s="1"/>
    </row>
    <row r="677" spans="1:5" ht="15.75" customHeight="1" x14ac:dyDescent="0.35">
      <c r="A677" s="1"/>
      <c r="B677" s="1"/>
      <c r="C677" s="1"/>
      <c r="D677" s="1"/>
      <c r="E677" s="1"/>
    </row>
    <row r="678" spans="1:5" ht="15.75" customHeight="1" x14ac:dyDescent="0.35">
      <c r="A678" s="1"/>
      <c r="B678" s="1"/>
      <c r="C678" s="1"/>
      <c r="D678" s="1"/>
      <c r="E678" s="1"/>
    </row>
    <row r="679" spans="1:5" ht="15.75" customHeight="1" x14ac:dyDescent="0.35">
      <c r="A679" s="1"/>
      <c r="B679" s="1"/>
      <c r="C679" s="1"/>
      <c r="D679" s="1"/>
      <c r="E679" s="1"/>
    </row>
    <row r="680" spans="1:5" ht="15.75" customHeight="1" x14ac:dyDescent="0.35">
      <c r="A680" s="1"/>
      <c r="B680" s="1"/>
      <c r="C680" s="1"/>
      <c r="D680" s="1"/>
      <c r="E680" s="1"/>
    </row>
    <row r="681" spans="1:5" ht="15.75" customHeight="1" x14ac:dyDescent="0.35">
      <c r="A681" s="1"/>
      <c r="B681" s="1"/>
      <c r="C681" s="1"/>
      <c r="D681" s="1"/>
      <c r="E681" s="1"/>
    </row>
    <row r="682" spans="1:5" ht="15.75" customHeight="1" x14ac:dyDescent="0.35">
      <c r="A682" s="1"/>
      <c r="B682" s="1"/>
      <c r="C682" s="1"/>
      <c r="D682" s="1"/>
      <c r="E682" s="1"/>
    </row>
    <row r="683" spans="1:5" ht="15.75" customHeight="1" x14ac:dyDescent="0.35">
      <c r="A683" s="1"/>
      <c r="B683" s="1"/>
      <c r="C683" s="1"/>
      <c r="D683" s="1"/>
      <c r="E683" s="1"/>
    </row>
    <row r="684" spans="1:5" ht="15.75" customHeight="1" x14ac:dyDescent="0.35">
      <c r="A684" s="1"/>
      <c r="B684" s="1"/>
      <c r="C684" s="1"/>
      <c r="D684" s="1"/>
      <c r="E684" s="1"/>
    </row>
    <row r="685" spans="1:5" ht="15.75" customHeight="1" x14ac:dyDescent="0.35">
      <c r="A685" s="1"/>
      <c r="B685" s="1"/>
      <c r="C685" s="1"/>
      <c r="D685" s="1"/>
      <c r="E685" s="1"/>
    </row>
    <row r="686" spans="1:5" ht="15.75" customHeight="1" x14ac:dyDescent="0.35">
      <c r="A686" s="1"/>
      <c r="B686" s="1"/>
      <c r="C686" s="1"/>
      <c r="D686" s="1"/>
      <c r="E686" s="1"/>
    </row>
    <row r="687" spans="1:5" ht="15.75" customHeight="1" x14ac:dyDescent="0.35">
      <c r="A687" s="1"/>
      <c r="B687" s="1"/>
      <c r="C687" s="1"/>
      <c r="D687" s="1"/>
      <c r="E687" s="1"/>
    </row>
    <row r="688" spans="1:5" ht="15.75" customHeight="1" x14ac:dyDescent="0.35">
      <c r="A688" s="1"/>
      <c r="B688" s="1"/>
      <c r="C688" s="1"/>
      <c r="D688" s="1"/>
      <c r="E688" s="1"/>
    </row>
    <row r="689" spans="1:5" ht="15.75" customHeight="1" x14ac:dyDescent="0.35">
      <c r="A689" s="1"/>
      <c r="B689" s="1"/>
      <c r="C689" s="1"/>
      <c r="D689" s="1"/>
      <c r="E689" s="1"/>
    </row>
    <row r="690" spans="1:5" ht="15.75" customHeight="1" x14ac:dyDescent="0.35">
      <c r="A690" s="1"/>
      <c r="B690" s="1"/>
      <c r="C690" s="1"/>
      <c r="D690" s="1"/>
      <c r="E690" s="1"/>
    </row>
    <row r="691" spans="1:5" ht="15.75" customHeight="1" x14ac:dyDescent="0.35">
      <c r="A691" s="1"/>
      <c r="B691" s="1"/>
      <c r="C691" s="1"/>
      <c r="D691" s="1"/>
      <c r="E691" s="1"/>
    </row>
    <row r="692" spans="1:5" ht="15.75" customHeight="1" x14ac:dyDescent="0.35">
      <c r="A692" s="1"/>
      <c r="B692" s="1"/>
      <c r="C692" s="1"/>
      <c r="D692" s="1"/>
      <c r="E692" s="1"/>
    </row>
    <row r="693" spans="1:5" ht="15.75" customHeight="1" x14ac:dyDescent="0.35">
      <c r="A693" s="1"/>
      <c r="B693" s="1"/>
      <c r="C693" s="1"/>
      <c r="D693" s="1"/>
      <c r="E693" s="1"/>
    </row>
    <row r="694" spans="1:5" ht="15.75" customHeight="1" x14ac:dyDescent="0.35">
      <c r="A694" s="1"/>
      <c r="B694" s="1"/>
      <c r="C694" s="1"/>
      <c r="D694" s="1"/>
      <c r="E694" s="1"/>
    </row>
    <row r="695" spans="1:5" ht="15.75" customHeight="1" x14ac:dyDescent="0.35">
      <c r="A695" s="1"/>
      <c r="B695" s="1"/>
      <c r="C695" s="1"/>
      <c r="D695" s="1"/>
      <c r="E695" s="1"/>
    </row>
    <row r="696" spans="1:5" ht="15.75" customHeight="1" x14ac:dyDescent="0.35">
      <c r="A696" s="1"/>
      <c r="B696" s="1"/>
      <c r="C696" s="1"/>
      <c r="D696" s="1"/>
      <c r="E696" s="1"/>
    </row>
    <row r="697" spans="1:5" ht="15.75" customHeight="1" x14ac:dyDescent="0.35">
      <c r="A697" s="1"/>
      <c r="B697" s="1"/>
      <c r="C697" s="1"/>
      <c r="D697" s="1"/>
      <c r="E697" s="1"/>
    </row>
    <row r="698" spans="1:5" ht="15.75" customHeight="1" x14ac:dyDescent="0.35">
      <c r="A698" s="1"/>
      <c r="B698" s="1"/>
      <c r="C698" s="1"/>
      <c r="D698" s="1"/>
      <c r="E698" s="1"/>
    </row>
    <row r="699" spans="1:5" ht="15.75" customHeight="1" x14ac:dyDescent="0.35">
      <c r="A699" s="1"/>
      <c r="B699" s="1"/>
      <c r="C699" s="1"/>
      <c r="D699" s="1"/>
      <c r="E699" s="1"/>
    </row>
    <row r="700" spans="1:5" ht="15.75" customHeight="1" x14ac:dyDescent="0.35">
      <c r="A700" s="1"/>
      <c r="B700" s="1"/>
      <c r="C700" s="1"/>
      <c r="D700" s="1"/>
      <c r="E700" s="1"/>
    </row>
    <row r="701" spans="1:5" ht="15.75" customHeight="1" x14ac:dyDescent="0.35">
      <c r="A701" s="1"/>
      <c r="B701" s="1"/>
      <c r="C701" s="1"/>
      <c r="D701" s="1"/>
      <c r="E701" s="1"/>
    </row>
    <row r="702" spans="1:5" ht="15.75" customHeight="1" x14ac:dyDescent="0.35">
      <c r="A702" s="1"/>
      <c r="B702" s="1"/>
      <c r="C702" s="1"/>
      <c r="D702" s="1"/>
      <c r="E702" s="1"/>
    </row>
    <row r="703" spans="1:5" ht="15.75" customHeight="1" x14ac:dyDescent="0.35">
      <c r="A703" s="1"/>
      <c r="B703" s="1"/>
      <c r="C703" s="1"/>
      <c r="D703" s="1"/>
      <c r="E703" s="1"/>
    </row>
    <row r="704" spans="1:5" ht="15.75" customHeight="1" x14ac:dyDescent="0.35">
      <c r="A704" s="1"/>
      <c r="B704" s="1"/>
      <c r="C704" s="1"/>
      <c r="D704" s="1"/>
      <c r="E704" s="1"/>
    </row>
    <row r="705" spans="1:5" ht="15.75" customHeight="1" x14ac:dyDescent="0.35">
      <c r="A705" s="1"/>
      <c r="B705" s="1"/>
      <c r="C705" s="1"/>
      <c r="D705" s="1"/>
      <c r="E705" s="1"/>
    </row>
    <row r="706" spans="1:5" ht="15.75" customHeight="1" x14ac:dyDescent="0.35">
      <c r="A706" s="1"/>
      <c r="B706" s="1"/>
      <c r="C706" s="1"/>
      <c r="D706" s="1"/>
      <c r="E706" s="1"/>
    </row>
    <row r="707" spans="1:5" ht="15.75" customHeight="1" x14ac:dyDescent="0.35">
      <c r="A707" s="1"/>
      <c r="B707" s="1"/>
      <c r="C707" s="1"/>
      <c r="D707" s="1"/>
      <c r="E707" s="1"/>
    </row>
    <row r="708" spans="1:5" ht="15.75" customHeight="1" x14ac:dyDescent="0.35">
      <c r="A708" s="1"/>
      <c r="B708" s="1"/>
      <c r="C708" s="1"/>
      <c r="D708" s="1"/>
      <c r="E708" s="1"/>
    </row>
    <row r="709" spans="1:5" ht="15.75" customHeight="1" x14ac:dyDescent="0.35">
      <c r="A709" s="1"/>
      <c r="B709" s="1"/>
      <c r="C709" s="1"/>
      <c r="D709" s="1"/>
      <c r="E709" s="1"/>
    </row>
    <row r="710" spans="1:5" ht="15.75" customHeight="1" x14ac:dyDescent="0.35">
      <c r="A710" s="1"/>
      <c r="B710" s="1"/>
      <c r="C710" s="1"/>
      <c r="D710" s="1"/>
      <c r="E710" s="1"/>
    </row>
    <row r="711" spans="1:5" ht="15.75" customHeight="1" x14ac:dyDescent="0.35">
      <c r="A711" s="1"/>
      <c r="B711" s="1"/>
      <c r="C711" s="1"/>
      <c r="D711" s="1"/>
      <c r="E711" s="1"/>
    </row>
    <row r="712" spans="1:5" ht="15.75" customHeight="1" x14ac:dyDescent="0.35">
      <c r="A712" s="1"/>
      <c r="B712" s="1"/>
      <c r="C712" s="1"/>
      <c r="D712" s="1"/>
      <c r="E712" s="1"/>
    </row>
    <row r="713" spans="1:5" ht="15.75" customHeight="1" x14ac:dyDescent="0.35">
      <c r="A713" s="1"/>
      <c r="B713" s="1"/>
      <c r="C713" s="1"/>
      <c r="D713" s="1"/>
      <c r="E713" s="1"/>
    </row>
    <row r="714" spans="1:5" ht="15.75" customHeight="1" x14ac:dyDescent="0.35">
      <c r="A714" s="1"/>
      <c r="B714" s="1"/>
      <c r="C714" s="1"/>
      <c r="D714" s="1"/>
      <c r="E714" s="1"/>
    </row>
    <row r="715" spans="1:5" ht="15.75" customHeight="1" x14ac:dyDescent="0.35">
      <c r="A715" s="1"/>
      <c r="B715" s="1"/>
      <c r="C715" s="1"/>
      <c r="D715" s="1"/>
      <c r="E715" s="1"/>
    </row>
    <row r="716" spans="1:5" ht="15.75" customHeight="1" x14ac:dyDescent="0.35">
      <c r="A716" s="1"/>
      <c r="B716" s="1"/>
      <c r="C716" s="1"/>
      <c r="D716" s="1"/>
      <c r="E716" s="1"/>
    </row>
    <row r="717" spans="1:5" ht="15.75" customHeight="1" x14ac:dyDescent="0.35">
      <c r="A717" s="1"/>
      <c r="B717" s="1"/>
      <c r="C717" s="1"/>
      <c r="D717" s="1"/>
      <c r="E717" s="1"/>
    </row>
    <row r="718" spans="1:5" ht="15.75" customHeight="1" x14ac:dyDescent="0.35">
      <c r="A718" s="1"/>
      <c r="B718" s="1"/>
      <c r="C718" s="1"/>
      <c r="D718" s="1"/>
      <c r="E718" s="1"/>
    </row>
    <row r="719" spans="1:5" ht="15.75" customHeight="1" x14ac:dyDescent="0.35">
      <c r="A719" s="1"/>
      <c r="B719" s="1"/>
      <c r="C719" s="1"/>
      <c r="D719" s="1"/>
      <c r="E719" s="1"/>
    </row>
    <row r="720" spans="1:5" ht="15.75" customHeight="1" x14ac:dyDescent="0.35">
      <c r="A720" s="1"/>
      <c r="B720" s="1"/>
      <c r="C720" s="1"/>
      <c r="D720" s="1"/>
      <c r="E720" s="1"/>
    </row>
    <row r="721" spans="1:5" ht="15.75" customHeight="1" x14ac:dyDescent="0.35">
      <c r="A721" s="1"/>
      <c r="B721" s="1"/>
      <c r="C721" s="1"/>
      <c r="D721" s="1"/>
      <c r="E721" s="1"/>
    </row>
    <row r="722" spans="1:5" ht="15.75" customHeight="1" x14ac:dyDescent="0.35">
      <c r="A722" s="1"/>
      <c r="B722" s="1"/>
      <c r="C722" s="1"/>
      <c r="D722" s="1"/>
      <c r="E722" s="1"/>
    </row>
    <row r="723" spans="1:5" ht="15.75" customHeight="1" x14ac:dyDescent="0.35">
      <c r="A723" s="1"/>
      <c r="B723" s="1"/>
      <c r="C723" s="1"/>
      <c r="D723" s="1"/>
      <c r="E723" s="1"/>
    </row>
    <row r="724" spans="1:5" ht="15.75" customHeight="1" x14ac:dyDescent="0.35">
      <c r="A724" s="1"/>
      <c r="B724" s="1"/>
      <c r="C724" s="1"/>
      <c r="D724" s="1"/>
      <c r="E724" s="1"/>
    </row>
    <row r="725" spans="1:5" ht="15.75" customHeight="1" x14ac:dyDescent="0.35">
      <c r="A725" s="1"/>
      <c r="B725" s="1"/>
      <c r="C725" s="1"/>
      <c r="D725" s="1"/>
      <c r="E725" s="1"/>
    </row>
    <row r="726" spans="1:5" ht="15.75" customHeight="1" x14ac:dyDescent="0.35">
      <c r="A726" s="1"/>
      <c r="B726" s="1"/>
      <c r="C726" s="1"/>
      <c r="D726" s="1"/>
      <c r="E726" s="1"/>
    </row>
    <row r="727" spans="1:5" ht="15.75" customHeight="1" x14ac:dyDescent="0.35">
      <c r="A727" s="1"/>
      <c r="B727" s="1"/>
      <c r="C727" s="1"/>
      <c r="D727" s="1"/>
      <c r="E727" s="1"/>
    </row>
    <row r="728" spans="1:5" ht="15.75" customHeight="1" x14ac:dyDescent="0.35">
      <c r="A728" s="1"/>
      <c r="B728" s="1"/>
      <c r="C728" s="1"/>
      <c r="D728" s="1"/>
      <c r="E728" s="1"/>
    </row>
    <row r="729" spans="1:5" ht="15.75" customHeight="1" x14ac:dyDescent="0.35">
      <c r="A729" s="1"/>
      <c r="B729" s="1"/>
      <c r="C729" s="1"/>
      <c r="D729" s="1"/>
      <c r="E729" s="1"/>
    </row>
    <row r="730" spans="1:5" ht="15.75" customHeight="1" x14ac:dyDescent="0.35">
      <c r="A730" s="1"/>
      <c r="B730" s="1"/>
      <c r="C730" s="1"/>
      <c r="D730" s="1"/>
      <c r="E730" s="1"/>
    </row>
    <row r="731" spans="1:5" ht="15.75" customHeight="1" x14ac:dyDescent="0.35">
      <c r="A731" s="1"/>
      <c r="B731" s="1"/>
      <c r="C731" s="1"/>
      <c r="D731" s="1"/>
      <c r="E731" s="1"/>
    </row>
    <row r="732" spans="1:5" ht="15.75" customHeight="1" x14ac:dyDescent="0.35">
      <c r="A732" s="1"/>
      <c r="B732" s="1"/>
      <c r="C732" s="1"/>
      <c r="D732" s="1"/>
      <c r="E732" s="1"/>
    </row>
    <row r="733" spans="1:5" ht="15.75" customHeight="1" x14ac:dyDescent="0.35">
      <c r="A733" s="1"/>
      <c r="B733" s="1"/>
      <c r="C733" s="1"/>
      <c r="D733" s="1"/>
      <c r="E733" s="1"/>
    </row>
    <row r="734" spans="1:5" ht="15.75" customHeight="1" x14ac:dyDescent="0.35">
      <c r="A734" s="1"/>
      <c r="B734" s="1"/>
      <c r="C734" s="1"/>
      <c r="D734" s="1"/>
      <c r="E734" s="1"/>
    </row>
    <row r="735" spans="1:5" ht="15.75" customHeight="1" x14ac:dyDescent="0.35">
      <c r="A735" s="1"/>
      <c r="B735" s="1"/>
      <c r="C735" s="1"/>
      <c r="D735" s="1"/>
      <c r="E735" s="1"/>
    </row>
    <row r="736" spans="1:5" ht="15.75" customHeight="1" x14ac:dyDescent="0.35">
      <c r="A736" s="1"/>
      <c r="B736" s="1"/>
      <c r="C736" s="1"/>
      <c r="D736" s="1"/>
      <c r="E736" s="1"/>
    </row>
    <row r="737" spans="1:5" ht="15.75" customHeight="1" x14ac:dyDescent="0.35">
      <c r="A737" s="1"/>
      <c r="B737" s="1"/>
      <c r="C737" s="1"/>
      <c r="D737" s="1"/>
      <c r="E737" s="1"/>
    </row>
    <row r="738" spans="1:5" ht="15.75" customHeight="1" x14ac:dyDescent="0.35">
      <c r="A738" s="1"/>
      <c r="B738" s="1"/>
      <c r="C738" s="1"/>
      <c r="D738" s="1"/>
      <c r="E738" s="1"/>
    </row>
    <row r="739" spans="1:5" ht="15.75" customHeight="1" x14ac:dyDescent="0.35">
      <c r="A739" s="1"/>
      <c r="B739" s="1"/>
      <c r="C739" s="1"/>
      <c r="D739" s="1"/>
      <c r="E739" s="1"/>
    </row>
    <row r="740" spans="1:5" ht="15.75" customHeight="1" x14ac:dyDescent="0.35">
      <c r="A740" s="1"/>
      <c r="B740" s="1"/>
      <c r="C740" s="1"/>
      <c r="D740" s="1"/>
      <c r="E740" s="1"/>
    </row>
    <row r="741" spans="1:5" ht="15.75" customHeight="1" x14ac:dyDescent="0.35">
      <c r="A741" s="1"/>
      <c r="B741" s="1"/>
      <c r="C741" s="1"/>
      <c r="D741" s="1"/>
      <c r="E741" s="1"/>
    </row>
    <row r="742" spans="1:5" ht="15.75" customHeight="1" x14ac:dyDescent="0.35">
      <c r="A742" s="1"/>
      <c r="B742" s="1"/>
      <c r="C742" s="1"/>
      <c r="D742" s="1"/>
      <c r="E742" s="1"/>
    </row>
    <row r="743" spans="1:5" ht="15.75" customHeight="1" x14ac:dyDescent="0.35">
      <c r="A743" s="1"/>
      <c r="B743" s="1"/>
      <c r="C743" s="1"/>
      <c r="D743" s="1"/>
      <c r="E743" s="1"/>
    </row>
    <row r="744" spans="1:5" ht="15.75" customHeight="1" x14ac:dyDescent="0.35">
      <c r="A744" s="1"/>
      <c r="B744" s="1"/>
      <c r="C744" s="1"/>
      <c r="D744" s="1"/>
      <c r="E744" s="1"/>
    </row>
    <row r="745" spans="1:5" ht="15.75" customHeight="1" x14ac:dyDescent="0.35">
      <c r="A745" s="1"/>
      <c r="B745" s="1"/>
      <c r="C745" s="1"/>
      <c r="D745" s="1"/>
      <c r="E745" s="1"/>
    </row>
    <row r="746" spans="1:5" ht="15.75" customHeight="1" x14ac:dyDescent="0.35">
      <c r="A746" s="1"/>
      <c r="B746" s="1"/>
      <c r="C746" s="1"/>
      <c r="D746" s="1"/>
      <c r="E746" s="1"/>
    </row>
    <row r="747" spans="1:5" ht="15.75" customHeight="1" x14ac:dyDescent="0.35">
      <c r="A747" s="1"/>
      <c r="B747" s="1"/>
      <c r="C747" s="1"/>
      <c r="D747" s="1"/>
      <c r="E747" s="1"/>
    </row>
    <row r="748" spans="1:5" ht="15.75" customHeight="1" x14ac:dyDescent="0.35">
      <c r="A748" s="1"/>
      <c r="B748" s="1"/>
      <c r="C748" s="1"/>
      <c r="D748" s="1"/>
      <c r="E748" s="1"/>
    </row>
    <row r="749" spans="1:5" ht="15.75" customHeight="1" x14ac:dyDescent="0.35">
      <c r="A749" s="1"/>
      <c r="B749" s="1"/>
      <c r="C749" s="1"/>
      <c r="D749" s="1"/>
      <c r="E749" s="1"/>
    </row>
    <row r="750" spans="1:5" ht="15.75" customHeight="1" x14ac:dyDescent="0.35">
      <c r="A750" s="1"/>
      <c r="B750" s="1"/>
      <c r="C750" s="1"/>
      <c r="D750" s="1"/>
      <c r="E750" s="1"/>
    </row>
    <row r="751" spans="1:5" ht="15.75" customHeight="1" x14ac:dyDescent="0.35">
      <c r="A751" s="1"/>
      <c r="B751" s="1"/>
      <c r="C751" s="1"/>
      <c r="D751" s="1"/>
      <c r="E751" s="1"/>
    </row>
    <row r="752" spans="1:5" ht="15.75" customHeight="1" x14ac:dyDescent="0.35">
      <c r="A752" s="1"/>
      <c r="B752" s="1"/>
      <c r="C752" s="1"/>
      <c r="D752" s="1"/>
      <c r="E752" s="1"/>
    </row>
    <row r="753" spans="1:5" ht="15.75" customHeight="1" x14ac:dyDescent="0.35">
      <c r="A753" s="1"/>
      <c r="B753" s="1"/>
      <c r="C753" s="1"/>
      <c r="D753" s="1"/>
      <c r="E753" s="1"/>
    </row>
    <row r="754" spans="1:5" ht="15.75" customHeight="1" x14ac:dyDescent="0.35">
      <c r="A754" s="1"/>
      <c r="B754" s="1"/>
      <c r="C754" s="1"/>
      <c r="D754" s="1"/>
      <c r="E754" s="1"/>
    </row>
    <row r="755" spans="1:5" ht="15.75" customHeight="1" x14ac:dyDescent="0.35">
      <c r="A755" s="1"/>
      <c r="B755" s="1"/>
      <c r="C755" s="1"/>
      <c r="D755" s="1"/>
      <c r="E755" s="1"/>
    </row>
    <row r="756" spans="1:5" ht="15.75" customHeight="1" x14ac:dyDescent="0.35">
      <c r="A756" s="1"/>
      <c r="B756" s="1"/>
      <c r="C756" s="1"/>
      <c r="D756" s="1"/>
      <c r="E756" s="1"/>
    </row>
    <row r="757" spans="1:5" ht="15.75" customHeight="1" x14ac:dyDescent="0.35">
      <c r="A757" s="1"/>
      <c r="B757" s="1"/>
      <c r="C757" s="1"/>
      <c r="D757" s="1"/>
      <c r="E757" s="1"/>
    </row>
    <row r="758" spans="1:5" ht="15.75" customHeight="1" x14ac:dyDescent="0.35">
      <c r="A758" s="1"/>
      <c r="B758" s="1"/>
      <c r="C758" s="1"/>
      <c r="D758" s="1"/>
      <c r="E758" s="1"/>
    </row>
    <row r="759" spans="1:5" ht="15.75" customHeight="1" x14ac:dyDescent="0.35">
      <c r="A759" s="1"/>
      <c r="B759" s="1"/>
      <c r="C759" s="1"/>
      <c r="D759" s="1"/>
      <c r="E759" s="1"/>
    </row>
    <row r="760" spans="1:5" ht="15.75" customHeight="1" x14ac:dyDescent="0.35">
      <c r="A760" s="1"/>
      <c r="B760" s="1"/>
      <c r="C760" s="1"/>
      <c r="D760" s="1"/>
      <c r="E760" s="1"/>
    </row>
    <row r="761" spans="1:5" ht="15.75" customHeight="1" x14ac:dyDescent="0.35">
      <c r="A761" s="1"/>
      <c r="B761" s="1"/>
      <c r="C761" s="1"/>
      <c r="D761" s="1"/>
      <c r="E761" s="1"/>
    </row>
    <row r="762" spans="1:5" ht="15.75" customHeight="1" x14ac:dyDescent="0.35">
      <c r="A762" s="1"/>
      <c r="B762" s="1"/>
      <c r="C762" s="1"/>
      <c r="D762" s="1"/>
      <c r="E762" s="1"/>
    </row>
    <row r="763" spans="1:5" ht="15.75" customHeight="1" x14ac:dyDescent="0.35">
      <c r="A763" s="1"/>
      <c r="B763" s="1"/>
      <c r="C763" s="1"/>
      <c r="D763" s="1"/>
      <c r="E763" s="1"/>
    </row>
    <row r="764" spans="1:5" ht="15.75" customHeight="1" x14ac:dyDescent="0.35">
      <c r="A764" s="1"/>
      <c r="B764" s="1"/>
      <c r="C764" s="1"/>
      <c r="D764" s="1"/>
      <c r="E764" s="1"/>
    </row>
    <row r="765" spans="1:5" ht="15.75" customHeight="1" x14ac:dyDescent="0.35">
      <c r="A765" s="1"/>
      <c r="B765" s="1"/>
      <c r="C765" s="1"/>
      <c r="D765" s="1"/>
      <c r="E765" s="1"/>
    </row>
    <row r="766" spans="1:5" ht="15.75" customHeight="1" x14ac:dyDescent="0.35">
      <c r="A766" s="1"/>
      <c r="B766" s="1"/>
      <c r="C766" s="1"/>
      <c r="D766" s="1"/>
      <c r="E766" s="1"/>
    </row>
    <row r="767" spans="1:5" ht="15.75" customHeight="1" x14ac:dyDescent="0.35">
      <c r="A767" s="1"/>
      <c r="B767" s="1"/>
      <c r="C767" s="1"/>
      <c r="D767" s="1"/>
      <c r="E767" s="1"/>
    </row>
    <row r="768" spans="1:5" ht="15.75" customHeight="1" x14ac:dyDescent="0.35">
      <c r="A768" s="1"/>
      <c r="B768" s="1"/>
      <c r="C768" s="1"/>
      <c r="D768" s="1"/>
      <c r="E768" s="1"/>
    </row>
    <row r="769" spans="1:5" ht="15.75" customHeight="1" x14ac:dyDescent="0.35">
      <c r="A769" s="1"/>
      <c r="B769" s="1"/>
      <c r="C769" s="1"/>
      <c r="D769" s="1"/>
      <c r="E769" s="1"/>
    </row>
    <row r="770" spans="1:5" ht="15.75" customHeight="1" x14ac:dyDescent="0.35">
      <c r="A770" s="1"/>
      <c r="B770" s="1"/>
      <c r="C770" s="1"/>
      <c r="D770" s="1"/>
      <c r="E770" s="1"/>
    </row>
    <row r="771" spans="1:5" ht="15.75" customHeight="1" x14ac:dyDescent="0.35">
      <c r="A771" s="1"/>
      <c r="B771" s="1"/>
      <c r="C771" s="1"/>
      <c r="D771" s="1"/>
      <c r="E771" s="1"/>
    </row>
    <row r="772" spans="1:5" ht="15.75" customHeight="1" x14ac:dyDescent="0.35">
      <c r="A772" s="1"/>
      <c r="B772" s="1"/>
      <c r="C772" s="1"/>
      <c r="D772" s="1"/>
      <c r="E772" s="1"/>
    </row>
    <row r="773" spans="1:5" ht="15.75" customHeight="1" x14ac:dyDescent="0.35">
      <c r="A773" s="1"/>
      <c r="B773" s="1"/>
      <c r="C773" s="1"/>
      <c r="D773" s="1"/>
      <c r="E773" s="1"/>
    </row>
    <row r="774" spans="1:5" ht="15.75" customHeight="1" x14ac:dyDescent="0.35">
      <c r="A774" s="1"/>
      <c r="B774" s="1"/>
      <c r="C774" s="1"/>
      <c r="D774" s="1"/>
      <c r="E774" s="1"/>
    </row>
    <row r="775" spans="1:5" ht="15.75" customHeight="1" x14ac:dyDescent="0.35">
      <c r="A775" s="1"/>
      <c r="B775" s="1"/>
      <c r="C775" s="1"/>
      <c r="D775" s="1"/>
      <c r="E775" s="1"/>
    </row>
    <row r="776" spans="1:5" ht="15.75" customHeight="1" x14ac:dyDescent="0.35">
      <c r="A776" s="1"/>
      <c r="B776" s="1"/>
      <c r="C776" s="1"/>
      <c r="D776" s="1"/>
      <c r="E776" s="1"/>
    </row>
    <row r="777" spans="1:5" ht="15.75" customHeight="1" x14ac:dyDescent="0.35">
      <c r="A777" s="1"/>
      <c r="B777" s="1"/>
      <c r="C777" s="1"/>
      <c r="D777" s="1"/>
      <c r="E777" s="1"/>
    </row>
    <row r="778" spans="1:5" ht="15.75" customHeight="1" x14ac:dyDescent="0.35">
      <c r="A778" s="1"/>
      <c r="B778" s="1"/>
      <c r="C778" s="1"/>
      <c r="D778" s="1"/>
      <c r="E778" s="1"/>
    </row>
    <row r="779" spans="1:5" ht="15.75" customHeight="1" x14ac:dyDescent="0.35">
      <c r="A779" s="1"/>
      <c r="B779" s="1"/>
      <c r="C779" s="1"/>
      <c r="D779" s="1"/>
      <c r="E779" s="1"/>
    </row>
    <row r="780" spans="1:5" ht="15.75" customHeight="1" x14ac:dyDescent="0.35">
      <c r="A780" s="1"/>
      <c r="B780" s="1"/>
      <c r="C780" s="1"/>
      <c r="D780" s="1"/>
      <c r="E780" s="1"/>
    </row>
    <row r="781" spans="1:5" ht="15.75" customHeight="1" x14ac:dyDescent="0.35">
      <c r="A781" s="1"/>
      <c r="B781" s="1"/>
      <c r="C781" s="1"/>
      <c r="D781" s="1"/>
      <c r="E781" s="1"/>
    </row>
    <row r="782" spans="1:5" ht="15.75" customHeight="1" x14ac:dyDescent="0.35">
      <c r="A782" s="1"/>
      <c r="B782" s="1"/>
      <c r="C782" s="1"/>
      <c r="D782" s="1"/>
      <c r="E782" s="1"/>
    </row>
    <row r="783" spans="1:5" ht="15.75" customHeight="1" x14ac:dyDescent="0.35">
      <c r="A783" s="1"/>
      <c r="B783" s="1"/>
      <c r="C783" s="1"/>
      <c r="D783" s="1"/>
      <c r="E783" s="1"/>
    </row>
    <row r="784" spans="1:5" ht="15.75" customHeight="1" x14ac:dyDescent="0.35">
      <c r="A784" s="1"/>
      <c r="B784" s="1"/>
      <c r="C784" s="1"/>
      <c r="D784" s="1"/>
      <c r="E784" s="1"/>
    </row>
    <row r="785" spans="1:5" ht="15.75" customHeight="1" x14ac:dyDescent="0.35">
      <c r="A785" s="1"/>
      <c r="B785" s="1"/>
      <c r="C785" s="1"/>
      <c r="D785" s="1"/>
      <c r="E785" s="1"/>
    </row>
    <row r="786" spans="1:5" ht="15.75" customHeight="1" x14ac:dyDescent="0.35">
      <c r="A786" s="1"/>
      <c r="B786" s="1"/>
      <c r="C786" s="1"/>
      <c r="D786" s="1"/>
      <c r="E786" s="1"/>
    </row>
    <row r="787" spans="1:5" ht="15.75" customHeight="1" x14ac:dyDescent="0.35">
      <c r="A787" s="1"/>
      <c r="B787" s="1"/>
      <c r="C787" s="1"/>
      <c r="D787" s="1"/>
      <c r="E787" s="1"/>
    </row>
    <row r="788" spans="1:5" ht="15.75" customHeight="1" x14ac:dyDescent="0.35">
      <c r="A788" s="1"/>
      <c r="B788" s="1"/>
      <c r="C788" s="1"/>
      <c r="D788" s="1"/>
      <c r="E788" s="1"/>
    </row>
    <row r="789" spans="1:5" ht="15.75" customHeight="1" x14ac:dyDescent="0.35">
      <c r="A789" s="1"/>
      <c r="B789" s="1"/>
      <c r="C789" s="1"/>
      <c r="D789" s="1"/>
      <c r="E789" s="1"/>
    </row>
    <row r="790" spans="1:5" ht="15.75" customHeight="1" x14ac:dyDescent="0.35">
      <c r="A790" s="1"/>
      <c r="B790" s="1"/>
      <c r="C790" s="1"/>
      <c r="D790" s="1"/>
      <c r="E790" s="1"/>
    </row>
    <row r="791" spans="1:5" ht="15.75" customHeight="1" x14ac:dyDescent="0.35">
      <c r="A791" s="1"/>
      <c r="B791" s="1"/>
      <c r="C791" s="1"/>
      <c r="D791" s="1"/>
      <c r="E791" s="1"/>
    </row>
    <row r="792" spans="1:5" ht="15.75" customHeight="1" x14ac:dyDescent="0.35">
      <c r="A792" s="1"/>
      <c r="B792" s="1"/>
      <c r="C792" s="1"/>
      <c r="D792" s="1"/>
      <c r="E792" s="1"/>
    </row>
    <row r="793" spans="1:5" ht="15.75" customHeight="1" x14ac:dyDescent="0.35">
      <c r="A793" s="1"/>
      <c r="B793" s="1"/>
      <c r="C793" s="1"/>
      <c r="D793" s="1"/>
      <c r="E793" s="1"/>
    </row>
    <row r="794" spans="1:5" ht="15.75" customHeight="1" x14ac:dyDescent="0.35">
      <c r="A794" s="1"/>
      <c r="B794" s="1"/>
      <c r="C794" s="1"/>
      <c r="D794" s="1"/>
      <c r="E794" s="1"/>
    </row>
    <row r="795" spans="1:5" ht="15.75" customHeight="1" x14ac:dyDescent="0.35">
      <c r="A795" s="1"/>
      <c r="B795" s="1"/>
      <c r="C795" s="1"/>
      <c r="D795" s="1"/>
      <c r="E795" s="1"/>
    </row>
    <row r="796" spans="1:5" ht="15.75" customHeight="1" x14ac:dyDescent="0.35">
      <c r="A796" s="1"/>
      <c r="B796" s="1"/>
      <c r="C796" s="1"/>
      <c r="D796" s="1"/>
      <c r="E796" s="1"/>
    </row>
    <row r="797" spans="1:5" ht="15.75" customHeight="1" x14ac:dyDescent="0.35">
      <c r="A797" s="1"/>
      <c r="B797" s="1"/>
      <c r="C797" s="1"/>
      <c r="D797" s="1"/>
      <c r="E797" s="1"/>
    </row>
    <row r="798" spans="1:5" ht="15.75" customHeight="1" x14ac:dyDescent="0.35">
      <c r="A798" s="1"/>
      <c r="B798" s="1"/>
      <c r="C798" s="1"/>
      <c r="D798" s="1"/>
      <c r="E798" s="1"/>
    </row>
    <row r="799" spans="1:5" ht="15.75" customHeight="1" x14ac:dyDescent="0.35">
      <c r="A799" s="1"/>
      <c r="B799" s="1"/>
      <c r="C799" s="1"/>
      <c r="D799" s="1"/>
      <c r="E799" s="1"/>
    </row>
    <row r="800" spans="1:5" ht="15.75" customHeight="1" x14ac:dyDescent="0.35">
      <c r="A800" s="1"/>
      <c r="B800" s="1"/>
      <c r="C800" s="1"/>
      <c r="D800" s="1"/>
      <c r="E800" s="1"/>
    </row>
    <row r="801" spans="1:5" ht="15.75" customHeight="1" x14ac:dyDescent="0.35">
      <c r="A801" s="1"/>
      <c r="B801" s="1"/>
      <c r="C801" s="1"/>
      <c r="D801" s="1"/>
      <c r="E801" s="1"/>
    </row>
    <row r="802" spans="1:5" ht="15.75" customHeight="1" x14ac:dyDescent="0.35">
      <c r="A802" s="1"/>
      <c r="B802" s="1"/>
      <c r="C802" s="1"/>
      <c r="D802" s="1"/>
      <c r="E802" s="1"/>
    </row>
    <row r="803" spans="1:5" ht="15.75" customHeight="1" x14ac:dyDescent="0.35">
      <c r="A803" s="1"/>
      <c r="B803" s="1"/>
      <c r="C803" s="1"/>
      <c r="D803" s="1"/>
      <c r="E803" s="1"/>
    </row>
    <row r="804" spans="1:5" ht="15.75" customHeight="1" x14ac:dyDescent="0.35">
      <c r="A804" s="1"/>
      <c r="B804" s="1"/>
      <c r="C804" s="1"/>
      <c r="D804" s="1"/>
      <c r="E804" s="1"/>
    </row>
    <row r="805" spans="1:5" ht="15.75" customHeight="1" x14ac:dyDescent="0.35">
      <c r="A805" s="1"/>
      <c r="B805" s="1"/>
      <c r="C805" s="1"/>
      <c r="D805" s="1"/>
      <c r="E805" s="1"/>
    </row>
    <row r="806" spans="1:5" ht="15.75" customHeight="1" x14ac:dyDescent="0.35">
      <c r="A806" s="1"/>
      <c r="B806" s="1"/>
      <c r="C806" s="1"/>
      <c r="D806" s="1"/>
      <c r="E806" s="1"/>
    </row>
    <row r="807" spans="1:5" ht="15.75" customHeight="1" x14ac:dyDescent="0.35">
      <c r="A807" s="1"/>
      <c r="B807" s="1"/>
      <c r="C807" s="1"/>
      <c r="D807" s="1"/>
      <c r="E807" s="1"/>
    </row>
    <row r="808" spans="1:5" ht="15.75" customHeight="1" x14ac:dyDescent="0.35">
      <c r="A808" s="1"/>
      <c r="B808" s="1"/>
      <c r="C808" s="1"/>
      <c r="D808" s="1"/>
      <c r="E808" s="1"/>
    </row>
    <row r="809" spans="1:5" ht="15.75" customHeight="1" x14ac:dyDescent="0.35">
      <c r="A809" s="1"/>
      <c r="B809" s="1"/>
      <c r="C809" s="1"/>
      <c r="D809" s="1"/>
      <c r="E809" s="1"/>
    </row>
    <row r="810" spans="1:5" ht="15.75" customHeight="1" x14ac:dyDescent="0.35">
      <c r="A810" s="1"/>
      <c r="B810" s="1"/>
      <c r="C810" s="1"/>
      <c r="D810" s="1"/>
      <c r="E810" s="1"/>
    </row>
    <row r="811" spans="1:5" ht="15.75" customHeight="1" x14ac:dyDescent="0.35">
      <c r="A811" s="1"/>
      <c r="B811" s="1"/>
      <c r="C811" s="1"/>
      <c r="D811" s="1"/>
      <c r="E811" s="1"/>
    </row>
    <row r="812" spans="1:5" ht="15.75" customHeight="1" x14ac:dyDescent="0.35">
      <c r="A812" s="1"/>
      <c r="B812" s="1"/>
      <c r="C812" s="1"/>
      <c r="D812" s="1"/>
      <c r="E812" s="1"/>
    </row>
    <row r="813" spans="1:5" ht="15.75" customHeight="1" x14ac:dyDescent="0.35">
      <c r="A813" s="1"/>
      <c r="B813" s="1"/>
      <c r="C813" s="1"/>
      <c r="D813" s="1"/>
      <c r="E813" s="1"/>
    </row>
    <row r="814" spans="1:5" ht="15.75" customHeight="1" x14ac:dyDescent="0.35">
      <c r="A814" s="1"/>
      <c r="B814" s="1"/>
      <c r="C814" s="1"/>
      <c r="D814" s="1"/>
      <c r="E814" s="1"/>
    </row>
    <row r="815" spans="1:5" ht="15.75" customHeight="1" x14ac:dyDescent="0.35">
      <c r="A815" s="1"/>
      <c r="B815" s="1"/>
      <c r="C815" s="1"/>
      <c r="D815" s="1"/>
      <c r="E815" s="1"/>
    </row>
    <row r="816" spans="1:5" ht="15.75" customHeight="1" x14ac:dyDescent="0.35">
      <c r="A816" s="1"/>
      <c r="B816" s="1"/>
      <c r="C816" s="1"/>
      <c r="D816" s="1"/>
      <c r="E816" s="1"/>
    </row>
    <row r="817" spans="1:5" ht="15.75" customHeight="1" x14ac:dyDescent="0.35">
      <c r="A817" s="1"/>
      <c r="B817" s="1"/>
      <c r="C817" s="1"/>
      <c r="D817" s="1"/>
      <c r="E817" s="1"/>
    </row>
    <row r="818" spans="1:5" ht="15.75" customHeight="1" x14ac:dyDescent="0.35">
      <c r="A818" s="1"/>
      <c r="B818" s="1"/>
      <c r="C818" s="1"/>
      <c r="D818" s="1"/>
      <c r="E818" s="1"/>
    </row>
    <row r="819" spans="1:5" ht="15.75" customHeight="1" x14ac:dyDescent="0.35">
      <c r="A819" s="1"/>
      <c r="B819" s="1"/>
      <c r="C819" s="1"/>
      <c r="D819" s="1"/>
      <c r="E819" s="1"/>
    </row>
    <row r="820" spans="1:5" ht="15.75" customHeight="1" x14ac:dyDescent="0.35">
      <c r="A820" s="1"/>
      <c r="B820" s="1"/>
      <c r="C820" s="1"/>
      <c r="D820" s="1"/>
      <c r="E820" s="1"/>
    </row>
    <row r="821" spans="1:5" ht="15.75" customHeight="1" x14ac:dyDescent="0.35">
      <c r="A821" s="1"/>
      <c r="B821" s="1"/>
      <c r="C821" s="1"/>
      <c r="D821" s="1"/>
      <c r="E821" s="1"/>
    </row>
    <row r="822" spans="1:5" ht="15.75" customHeight="1" x14ac:dyDescent="0.35">
      <c r="A822" s="1"/>
      <c r="B822" s="1"/>
      <c r="C822" s="1"/>
      <c r="D822" s="1"/>
      <c r="E822" s="1"/>
    </row>
    <row r="823" spans="1:5" ht="15.75" customHeight="1" x14ac:dyDescent="0.35">
      <c r="A823" s="1"/>
      <c r="B823" s="1"/>
      <c r="C823" s="1"/>
      <c r="D823" s="1"/>
      <c r="E823" s="1"/>
    </row>
    <row r="824" spans="1:5" ht="15.75" customHeight="1" x14ac:dyDescent="0.35">
      <c r="A824" s="1"/>
      <c r="B824" s="1"/>
      <c r="C824" s="1"/>
      <c r="D824" s="1"/>
      <c r="E824" s="1"/>
    </row>
    <row r="825" spans="1:5" ht="15.75" customHeight="1" x14ac:dyDescent="0.35">
      <c r="A825" s="1"/>
      <c r="B825" s="1"/>
      <c r="C825" s="1"/>
      <c r="D825" s="1"/>
      <c r="E825" s="1"/>
    </row>
    <row r="826" spans="1:5" ht="15.75" customHeight="1" x14ac:dyDescent="0.35">
      <c r="A826" s="1"/>
      <c r="B826" s="1"/>
      <c r="C826" s="1"/>
      <c r="D826" s="1"/>
      <c r="E826" s="1"/>
    </row>
    <row r="827" spans="1:5" ht="15.75" customHeight="1" x14ac:dyDescent="0.35">
      <c r="A827" s="1"/>
      <c r="B827" s="1"/>
      <c r="C827" s="1"/>
      <c r="D827" s="1"/>
      <c r="E827" s="1"/>
    </row>
    <row r="828" spans="1:5" ht="15.75" customHeight="1" x14ac:dyDescent="0.35">
      <c r="A828" s="1"/>
      <c r="B828" s="1"/>
      <c r="C828" s="1"/>
      <c r="D828" s="1"/>
      <c r="E828" s="1"/>
    </row>
    <row r="829" spans="1:5" ht="15.75" customHeight="1" x14ac:dyDescent="0.35">
      <c r="A829" s="1"/>
      <c r="B829" s="1"/>
      <c r="C829" s="1"/>
      <c r="D829" s="1"/>
      <c r="E829" s="1"/>
    </row>
    <row r="830" spans="1:5" ht="15.75" customHeight="1" x14ac:dyDescent="0.35">
      <c r="A830" s="1"/>
      <c r="B830" s="1"/>
      <c r="C830" s="1"/>
      <c r="D830" s="1"/>
      <c r="E830" s="1"/>
    </row>
    <row r="831" spans="1:5" ht="15.75" customHeight="1" x14ac:dyDescent="0.35">
      <c r="A831" s="1"/>
      <c r="B831" s="1"/>
      <c r="C831" s="1"/>
      <c r="D831" s="1"/>
      <c r="E831" s="1"/>
    </row>
    <row r="832" spans="1:5" ht="15.75" customHeight="1" x14ac:dyDescent="0.35">
      <c r="A832" s="1"/>
      <c r="B832" s="1"/>
      <c r="C832" s="1"/>
      <c r="D832" s="1"/>
      <c r="E832" s="1"/>
    </row>
    <row r="833" spans="1:5" ht="15.75" customHeight="1" x14ac:dyDescent="0.35">
      <c r="A833" s="1"/>
      <c r="B833" s="1"/>
      <c r="C833" s="1"/>
      <c r="D833" s="1"/>
      <c r="E833" s="1"/>
    </row>
    <row r="834" spans="1:5" ht="15.75" customHeight="1" x14ac:dyDescent="0.35">
      <c r="A834" s="1"/>
      <c r="B834" s="1"/>
      <c r="C834" s="1"/>
      <c r="D834" s="1"/>
      <c r="E834" s="1"/>
    </row>
    <row r="835" spans="1:5" ht="15.75" customHeight="1" x14ac:dyDescent="0.35">
      <c r="A835" s="1"/>
      <c r="B835" s="1"/>
      <c r="C835" s="1"/>
      <c r="D835" s="1"/>
      <c r="E835" s="1"/>
    </row>
    <row r="836" spans="1:5" ht="15.75" customHeight="1" x14ac:dyDescent="0.35">
      <c r="A836" s="1"/>
      <c r="B836" s="1"/>
      <c r="C836" s="1"/>
      <c r="D836" s="1"/>
      <c r="E836" s="1"/>
    </row>
    <row r="837" spans="1:5" ht="15.75" customHeight="1" x14ac:dyDescent="0.35">
      <c r="A837" s="1"/>
      <c r="B837" s="1"/>
      <c r="C837" s="1"/>
      <c r="D837" s="1"/>
      <c r="E837" s="1"/>
    </row>
    <row r="838" spans="1:5" ht="15.75" customHeight="1" x14ac:dyDescent="0.35">
      <c r="A838" s="1"/>
      <c r="B838" s="1"/>
      <c r="C838" s="1"/>
      <c r="D838" s="1"/>
      <c r="E838" s="1"/>
    </row>
    <row r="839" spans="1:5" ht="15.75" customHeight="1" x14ac:dyDescent="0.35">
      <c r="A839" s="1"/>
      <c r="B839" s="1"/>
      <c r="C839" s="1"/>
      <c r="D839" s="1"/>
      <c r="E839" s="1"/>
    </row>
    <row r="840" spans="1:5" ht="15.75" customHeight="1" x14ac:dyDescent="0.35">
      <c r="A840" s="1"/>
      <c r="B840" s="1"/>
      <c r="C840" s="1"/>
      <c r="D840" s="1"/>
      <c r="E840" s="1"/>
    </row>
    <row r="841" spans="1:5" ht="15.75" customHeight="1" x14ac:dyDescent="0.35">
      <c r="A841" s="1"/>
      <c r="B841" s="1"/>
      <c r="C841" s="1"/>
      <c r="D841" s="1"/>
      <c r="E841" s="1"/>
    </row>
    <row r="842" spans="1:5" ht="15.75" customHeight="1" x14ac:dyDescent="0.35">
      <c r="A842" s="1"/>
      <c r="B842" s="1"/>
      <c r="C842" s="1"/>
      <c r="D842" s="1"/>
      <c r="E842" s="1"/>
    </row>
    <row r="843" spans="1:5" ht="15.75" customHeight="1" x14ac:dyDescent="0.35">
      <c r="A843" s="1"/>
      <c r="B843" s="1"/>
      <c r="C843" s="1"/>
      <c r="D843" s="1"/>
      <c r="E843" s="1"/>
    </row>
    <row r="844" spans="1:5" ht="15.75" customHeight="1" x14ac:dyDescent="0.35">
      <c r="A844" s="1"/>
      <c r="B844" s="1"/>
      <c r="C844" s="1"/>
      <c r="D844" s="1"/>
      <c r="E844" s="1"/>
    </row>
    <row r="845" spans="1:5" ht="15.75" customHeight="1" x14ac:dyDescent="0.35">
      <c r="A845" s="1"/>
      <c r="B845" s="1"/>
      <c r="C845" s="1"/>
      <c r="D845" s="1"/>
      <c r="E845" s="1"/>
    </row>
    <row r="846" spans="1:5" ht="15.75" customHeight="1" x14ac:dyDescent="0.35">
      <c r="A846" s="1"/>
      <c r="B846" s="1"/>
      <c r="C846" s="1"/>
      <c r="D846" s="1"/>
      <c r="E846" s="1"/>
    </row>
    <row r="847" spans="1:5" ht="15.75" customHeight="1" x14ac:dyDescent="0.35">
      <c r="A847" s="1"/>
      <c r="B847" s="1"/>
      <c r="C847" s="1"/>
      <c r="D847" s="1"/>
      <c r="E847" s="1"/>
    </row>
    <row r="848" spans="1:5" ht="15.75" customHeight="1" x14ac:dyDescent="0.35">
      <c r="A848" s="1"/>
      <c r="B848" s="1"/>
      <c r="C848" s="1"/>
      <c r="D848" s="1"/>
      <c r="E848" s="1"/>
    </row>
    <row r="849" spans="1:5" ht="15.75" customHeight="1" x14ac:dyDescent="0.35">
      <c r="A849" s="1"/>
      <c r="B849" s="1"/>
      <c r="C849" s="1"/>
      <c r="D849" s="1"/>
      <c r="E849" s="1"/>
    </row>
    <row r="850" spans="1:5" ht="15.75" customHeight="1" x14ac:dyDescent="0.35">
      <c r="A850" s="1"/>
      <c r="B850" s="1"/>
      <c r="C850" s="1"/>
      <c r="D850" s="1"/>
      <c r="E850" s="1"/>
    </row>
    <row r="851" spans="1:5" ht="15.75" customHeight="1" x14ac:dyDescent="0.35">
      <c r="A851" s="1"/>
      <c r="B851" s="1"/>
      <c r="C851" s="1"/>
      <c r="D851" s="1"/>
      <c r="E851" s="1"/>
    </row>
    <row r="852" spans="1:5" ht="15.75" customHeight="1" x14ac:dyDescent="0.35">
      <c r="A852" s="1"/>
      <c r="B852" s="1"/>
      <c r="C852" s="1"/>
      <c r="D852" s="1"/>
      <c r="E852" s="1"/>
    </row>
    <row r="853" spans="1:5" ht="15.75" customHeight="1" x14ac:dyDescent="0.35">
      <c r="A853" s="1"/>
      <c r="B853" s="1"/>
      <c r="C853" s="1"/>
      <c r="D853" s="1"/>
      <c r="E853" s="1"/>
    </row>
    <row r="854" spans="1:5" ht="15.75" customHeight="1" x14ac:dyDescent="0.35">
      <c r="A854" s="1"/>
      <c r="B854" s="1"/>
      <c r="C854" s="1"/>
      <c r="D854" s="1"/>
      <c r="E854" s="1"/>
    </row>
    <row r="855" spans="1:5" ht="15.75" customHeight="1" x14ac:dyDescent="0.35">
      <c r="A855" s="1"/>
      <c r="B855" s="1"/>
      <c r="C855" s="1"/>
      <c r="D855" s="1"/>
      <c r="E855" s="1"/>
    </row>
    <row r="856" spans="1:5" ht="15.75" customHeight="1" x14ac:dyDescent="0.35">
      <c r="A856" s="1"/>
      <c r="B856" s="1"/>
      <c r="C856" s="1"/>
      <c r="D856" s="1"/>
      <c r="E856" s="1"/>
    </row>
    <row r="857" spans="1:5" ht="15.75" customHeight="1" x14ac:dyDescent="0.35">
      <c r="A857" s="1"/>
      <c r="B857" s="1"/>
      <c r="C857" s="1"/>
      <c r="D857" s="1"/>
      <c r="E857" s="1"/>
    </row>
    <row r="858" spans="1:5" ht="15.75" customHeight="1" x14ac:dyDescent="0.35">
      <c r="A858" s="1"/>
      <c r="B858" s="1"/>
      <c r="C858" s="1"/>
      <c r="D858" s="1"/>
      <c r="E858" s="1"/>
    </row>
    <row r="859" spans="1:5" ht="15.75" customHeight="1" x14ac:dyDescent="0.35">
      <c r="A859" s="1"/>
      <c r="B859" s="1"/>
      <c r="C859" s="1"/>
      <c r="D859" s="1"/>
      <c r="E859" s="1"/>
    </row>
    <row r="860" spans="1:5" ht="15.75" customHeight="1" x14ac:dyDescent="0.35">
      <c r="A860" s="1"/>
      <c r="B860" s="1"/>
      <c r="C860" s="1"/>
      <c r="D860" s="1"/>
      <c r="E860" s="1"/>
    </row>
    <row r="861" spans="1:5" ht="15.75" customHeight="1" x14ac:dyDescent="0.35">
      <c r="A861" s="1"/>
      <c r="B861" s="1"/>
      <c r="C861" s="1"/>
      <c r="D861" s="1"/>
      <c r="E861" s="1"/>
    </row>
    <row r="862" spans="1:5" ht="15.75" customHeight="1" x14ac:dyDescent="0.35">
      <c r="A862" s="1"/>
      <c r="B862" s="1"/>
      <c r="C862" s="1"/>
      <c r="D862" s="1"/>
      <c r="E862" s="1"/>
    </row>
    <row r="863" spans="1:5" ht="15.75" customHeight="1" x14ac:dyDescent="0.35">
      <c r="A863" s="1"/>
      <c r="B863" s="1"/>
      <c r="C863" s="1"/>
      <c r="D863" s="1"/>
      <c r="E863" s="1"/>
    </row>
    <row r="864" spans="1:5" ht="15.75" customHeight="1" x14ac:dyDescent="0.35">
      <c r="A864" s="1"/>
      <c r="B864" s="1"/>
      <c r="C864" s="1"/>
      <c r="D864" s="1"/>
      <c r="E864" s="1"/>
    </row>
    <row r="865" spans="1:5" ht="15.75" customHeight="1" x14ac:dyDescent="0.35">
      <c r="A865" s="1"/>
      <c r="B865" s="1"/>
      <c r="C865" s="1"/>
      <c r="D865" s="1"/>
      <c r="E865" s="1"/>
    </row>
    <row r="866" spans="1:5" ht="15.75" customHeight="1" x14ac:dyDescent="0.35">
      <c r="A866" s="1"/>
      <c r="B866" s="1"/>
      <c r="C866" s="1"/>
      <c r="D866" s="1"/>
      <c r="E866" s="1"/>
    </row>
    <row r="867" spans="1:5" ht="15.75" customHeight="1" x14ac:dyDescent="0.35">
      <c r="A867" s="1"/>
      <c r="B867" s="1"/>
      <c r="C867" s="1"/>
      <c r="D867" s="1"/>
      <c r="E867" s="1"/>
    </row>
    <row r="868" spans="1:5" ht="15.75" customHeight="1" x14ac:dyDescent="0.35">
      <c r="A868" s="1"/>
      <c r="B868" s="1"/>
      <c r="C868" s="1"/>
      <c r="D868" s="1"/>
      <c r="E868" s="1"/>
    </row>
    <row r="869" spans="1:5" ht="15.75" customHeight="1" x14ac:dyDescent="0.35">
      <c r="A869" s="1"/>
      <c r="B869" s="1"/>
      <c r="C869" s="1"/>
      <c r="D869" s="1"/>
      <c r="E869" s="1"/>
    </row>
    <row r="870" spans="1:5" ht="15.75" customHeight="1" x14ac:dyDescent="0.35">
      <c r="A870" s="1"/>
      <c r="B870" s="1"/>
      <c r="C870" s="1"/>
      <c r="D870" s="1"/>
      <c r="E870" s="1"/>
    </row>
    <row r="871" spans="1:5" ht="15.75" customHeight="1" x14ac:dyDescent="0.35">
      <c r="A871" s="1"/>
      <c r="B871" s="1"/>
      <c r="C871" s="1"/>
      <c r="D871" s="1"/>
      <c r="E871" s="1"/>
    </row>
    <row r="872" spans="1:5" ht="15.75" customHeight="1" x14ac:dyDescent="0.35">
      <c r="A872" s="1"/>
      <c r="B872" s="1"/>
      <c r="C872" s="1"/>
      <c r="D872" s="1"/>
      <c r="E872" s="1"/>
    </row>
    <row r="873" spans="1:5" ht="15.75" customHeight="1" x14ac:dyDescent="0.35">
      <c r="A873" s="1"/>
      <c r="B873" s="1"/>
      <c r="C873" s="1"/>
      <c r="D873" s="1"/>
      <c r="E873" s="1"/>
    </row>
    <row r="874" spans="1:5" ht="15.75" customHeight="1" x14ac:dyDescent="0.35">
      <c r="A874" s="1"/>
      <c r="B874" s="1"/>
      <c r="C874" s="1"/>
      <c r="D874" s="1"/>
      <c r="E874" s="1"/>
    </row>
    <row r="875" spans="1:5" ht="15.75" customHeight="1" x14ac:dyDescent="0.35">
      <c r="A875" s="1"/>
      <c r="B875" s="1"/>
      <c r="C875" s="1"/>
      <c r="D875" s="1"/>
      <c r="E875" s="1"/>
    </row>
    <row r="876" spans="1:5" ht="15.75" customHeight="1" x14ac:dyDescent="0.35">
      <c r="A876" s="1"/>
      <c r="B876" s="1"/>
      <c r="C876" s="1"/>
      <c r="D876" s="1"/>
      <c r="E876" s="1"/>
    </row>
    <row r="877" spans="1:5" ht="15.75" customHeight="1" x14ac:dyDescent="0.35">
      <c r="A877" s="1"/>
      <c r="B877" s="1"/>
      <c r="C877" s="1"/>
      <c r="D877" s="1"/>
      <c r="E877" s="1"/>
    </row>
    <row r="878" spans="1:5" ht="15.75" customHeight="1" x14ac:dyDescent="0.35">
      <c r="A878" s="1"/>
      <c r="B878" s="1"/>
      <c r="C878" s="1"/>
      <c r="D878" s="1"/>
      <c r="E878" s="1"/>
    </row>
    <row r="879" spans="1:5" ht="15.75" customHeight="1" x14ac:dyDescent="0.35">
      <c r="A879" s="1"/>
      <c r="B879" s="1"/>
      <c r="C879" s="1"/>
      <c r="D879" s="1"/>
      <c r="E879" s="1"/>
    </row>
    <row r="880" spans="1:5" ht="15.75" customHeight="1" x14ac:dyDescent="0.35">
      <c r="A880" s="1"/>
      <c r="B880" s="1"/>
      <c r="C880" s="1"/>
      <c r="D880" s="1"/>
      <c r="E880" s="1"/>
    </row>
    <row r="881" spans="1:5" ht="15.75" customHeight="1" x14ac:dyDescent="0.35">
      <c r="A881" s="1"/>
      <c r="B881" s="1"/>
      <c r="C881" s="1"/>
      <c r="D881" s="1"/>
      <c r="E881" s="1"/>
    </row>
    <row r="882" spans="1:5" ht="15.75" customHeight="1" x14ac:dyDescent="0.35">
      <c r="A882" s="1"/>
      <c r="B882" s="1"/>
      <c r="C882" s="1"/>
      <c r="D882" s="1"/>
      <c r="E882" s="1"/>
    </row>
    <row r="883" spans="1:5" ht="15.75" customHeight="1" x14ac:dyDescent="0.35">
      <c r="A883" s="1"/>
      <c r="B883" s="1"/>
      <c r="C883" s="1"/>
      <c r="D883" s="1"/>
      <c r="E883" s="1"/>
    </row>
    <row r="884" spans="1:5" ht="15.75" customHeight="1" x14ac:dyDescent="0.35">
      <c r="A884" s="1"/>
      <c r="B884" s="1"/>
      <c r="C884" s="1"/>
      <c r="D884" s="1"/>
      <c r="E884" s="1"/>
    </row>
    <row r="885" spans="1:5" ht="15.75" customHeight="1" x14ac:dyDescent="0.35">
      <c r="A885" s="1"/>
      <c r="B885" s="1"/>
      <c r="C885" s="1"/>
      <c r="D885" s="1"/>
      <c r="E885" s="1"/>
    </row>
    <row r="886" spans="1:5" ht="15.75" customHeight="1" x14ac:dyDescent="0.35">
      <c r="A886" s="1"/>
      <c r="B886" s="1"/>
      <c r="C886" s="1"/>
      <c r="D886" s="1"/>
      <c r="E886" s="1"/>
    </row>
    <row r="887" spans="1:5" ht="15.75" customHeight="1" x14ac:dyDescent="0.35">
      <c r="A887" s="1"/>
      <c r="B887" s="1"/>
      <c r="C887" s="1"/>
      <c r="D887" s="1"/>
      <c r="E887" s="1"/>
    </row>
    <row r="888" spans="1:5" ht="15.75" customHeight="1" x14ac:dyDescent="0.35">
      <c r="A888" s="1"/>
      <c r="B888" s="1"/>
      <c r="C888" s="1"/>
      <c r="D888" s="1"/>
      <c r="E888" s="1"/>
    </row>
    <row r="889" spans="1:5" ht="15.75" customHeight="1" x14ac:dyDescent="0.35">
      <c r="A889" s="1"/>
      <c r="B889" s="1"/>
      <c r="C889" s="1"/>
      <c r="D889" s="1"/>
      <c r="E889" s="1"/>
    </row>
    <row r="890" spans="1:5" ht="15.75" customHeight="1" x14ac:dyDescent="0.35">
      <c r="A890" s="1"/>
      <c r="B890" s="1"/>
      <c r="C890" s="1"/>
      <c r="D890" s="1"/>
      <c r="E890" s="1"/>
    </row>
    <row r="891" spans="1:5" ht="15.75" customHeight="1" x14ac:dyDescent="0.35">
      <c r="A891" s="1"/>
      <c r="B891" s="1"/>
      <c r="C891" s="1"/>
      <c r="D891" s="1"/>
      <c r="E891" s="1"/>
    </row>
    <row r="892" spans="1:5" ht="15.75" customHeight="1" x14ac:dyDescent="0.35">
      <c r="A892" s="1"/>
      <c r="B892" s="1"/>
      <c r="C892" s="1"/>
      <c r="D892" s="1"/>
      <c r="E892" s="1"/>
    </row>
    <row r="893" spans="1:5" ht="15.75" customHeight="1" x14ac:dyDescent="0.35">
      <c r="A893" s="1"/>
      <c r="B893" s="1"/>
      <c r="C893" s="1"/>
      <c r="D893" s="1"/>
      <c r="E893" s="1"/>
    </row>
    <row r="894" spans="1:5" ht="15.75" customHeight="1" x14ac:dyDescent="0.35">
      <c r="A894" s="1"/>
      <c r="B894" s="1"/>
      <c r="C894" s="1"/>
      <c r="D894" s="1"/>
      <c r="E894" s="1"/>
    </row>
    <row r="895" spans="1:5" ht="15.75" customHeight="1" x14ac:dyDescent="0.35">
      <c r="A895" s="1"/>
      <c r="B895" s="1"/>
      <c r="C895" s="1"/>
      <c r="D895" s="1"/>
      <c r="E895" s="1"/>
    </row>
    <row r="896" spans="1:5" ht="15.75" customHeight="1" x14ac:dyDescent="0.35">
      <c r="A896" s="1"/>
      <c r="B896" s="1"/>
      <c r="C896" s="1"/>
      <c r="D896" s="1"/>
      <c r="E896" s="1"/>
    </row>
    <row r="897" spans="1:5" ht="15.75" customHeight="1" x14ac:dyDescent="0.35">
      <c r="A897" s="1"/>
      <c r="B897" s="1"/>
      <c r="C897" s="1"/>
      <c r="D897" s="1"/>
      <c r="E897" s="1"/>
    </row>
    <row r="898" spans="1:5" ht="15.75" customHeight="1" x14ac:dyDescent="0.35">
      <c r="A898" s="1"/>
      <c r="B898" s="1"/>
      <c r="C898" s="1"/>
      <c r="D898" s="1"/>
      <c r="E898" s="1"/>
    </row>
    <row r="899" spans="1:5" ht="15.75" customHeight="1" x14ac:dyDescent="0.35">
      <c r="A899" s="1"/>
      <c r="B899" s="1"/>
      <c r="C899" s="1"/>
      <c r="D899" s="1"/>
      <c r="E899" s="1"/>
    </row>
    <row r="900" spans="1:5" ht="15.75" customHeight="1" x14ac:dyDescent="0.35">
      <c r="A900" s="1"/>
      <c r="B900" s="1"/>
      <c r="C900" s="1"/>
      <c r="D900" s="1"/>
      <c r="E900" s="1"/>
    </row>
    <row r="901" spans="1:5" ht="15.75" customHeight="1" x14ac:dyDescent="0.35">
      <c r="A901" s="1"/>
      <c r="B901" s="1"/>
      <c r="C901" s="1"/>
      <c r="D901" s="1"/>
      <c r="E901" s="1"/>
    </row>
    <row r="902" spans="1:5" ht="15.75" customHeight="1" x14ac:dyDescent="0.35">
      <c r="A902" s="1"/>
      <c r="B902" s="1"/>
      <c r="C902" s="1"/>
      <c r="D902" s="1"/>
      <c r="E902" s="1"/>
    </row>
    <row r="903" spans="1:5" ht="15.75" customHeight="1" x14ac:dyDescent="0.35">
      <c r="A903" s="1"/>
      <c r="B903" s="1"/>
      <c r="C903" s="1"/>
      <c r="D903" s="1"/>
      <c r="E903" s="1"/>
    </row>
    <row r="904" spans="1:5" ht="15.75" customHeight="1" x14ac:dyDescent="0.35">
      <c r="A904" s="1"/>
      <c r="B904" s="1"/>
      <c r="C904" s="1"/>
      <c r="D904" s="1"/>
      <c r="E904" s="1"/>
    </row>
    <row r="905" spans="1:5" ht="15.75" customHeight="1" x14ac:dyDescent="0.35">
      <c r="A905" s="1"/>
      <c r="B905" s="1"/>
      <c r="C905" s="1"/>
      <c r="D905" s="1"/>
      <c r="E905" s="1"/>
    </row>
    <row r="906" spans="1:5" ht="15.75" customHeight="1" x14ac:dyDescent="0.35">
      <c r="A906" s="1"/>
      <c r="B906" s="1"/>
      <c r="C906" s="1"/>
      <c r="D906" s="1"/>
      <c r="E906" s="1"/>
    </row>
    <row r="907" spans="1:5" ht="15.75" customHeight="1" x14ac:dyDescent="0.35">
      <c r="A907" s="1"/>
      <c r="B907" s="1"/>
      <c r="C907" s="1"/>
      <c r="D907" s="1"/>
      <c r="E907" s="1"/>
    </row>
    <row r="908" spans="1:5" ht="15.75" customHeight="1" x14ac:dyDescent="0.35">
      <c r="A908" s="1"/>
      <c r="B908" s="1"/>
      <c r="C908" s="1"/>
      <c r="D908" s="1"/>
      <c r="E908" s="1"/>
    </row>
    <row r="909" spans="1:5" ht="15.75" customHeight="1" x14ac:dyDescent="0.35">
      <c r="A909" s="1"/>
      <c r="B909" s="1"/>
      <c r="C909" s="1"/>
      <c r="D909" s="1"/>
      <c r="E909" s="1"/>
    </row>
    <row r="910" spans="1:5" ht="15.75" customHeight="1" x14ac:dyDescent="0.35">
      <c r="A910" s="1"/>
      <c r="B910" s="1"/>
      <c r="C910" s="1"/>
      <c r="D910" s="1"/>
      <c r="E910" s="1"/>
    </row>
    <row r="911" spans="1:5" ht="15.75" customHeight="1" x14ac:dyDescent="0.35">
      <c r="A911" s="1"/>
      <c r="B911" s="1"/>
      <c r="C911" s="1"/>
      <c r="D911" s="1"/>
      <c r="E911" s="1"/>
    </row>
    <row r="912" spans="1:5" ht="15.75" customHeight="1" x14ac:dyDescent="0.35">
      <c r="A912" s="1"/>
      <c r="B912" s="1"/>
      <c r="C912" s="1"/>
      <c r="D912" s="1"/>
      <c r="E912" s="1"/>
    </row>
    <row r="913" spans="1:5" ht="15.75" customHeight="1" x14ac:dyDescent="0.35">
      <c r="A913" s="1"/>
      <c r="B913" s="1"/>
      <c r="C913" s="1"/>
      <c r="D913" s="1"/>
      <c r="E913" s="1"/>
    </row>
    <row r="914" spans="1:5" ht="15.75" customHeight="1" x14ac:dyDescent="0.35">
      <c r="A914" s="1"/>
      <c r="B914" s="1"/>
      <c r="C914" s="1"/>
      <c r="D914" s="1"/>
      <c r="E914" s="1"/>
    </row>
    <row r="915" spans="1:5" ht="15.75" customHeight="1" x14ac:dyDescent="0.35">
      <c r="A915" s="1"/>
      <c r="B915" s="1"/>
      <c r="C915" s="1"/>
      <c r="D915" s="1"/>
      <c r="E915" s="1"/>
    </row>
    <row r="916" spans="1:5" ht="15.75" customHeight="1" x14ac:dyDescent="0.35">
      <c r="A916" s="1"/>
      <c r="B916" s="1"/>
      <c r="C916" s="1"/>
      <c r="D916" s="1"/>
      <c r="E916" s="1"/>
    </row>
    <row r="917" spans="1:5" ht="15.75" customHeight="1" x14ac:dyDescent="0.35">
      <c r="A917" s="1"/>
      <c r="B917" s="1"/>
      <c r="C917" s="1"/>
      <c r="D917" s="1"/>
      <c r="E917" s="1"/>
    </row>
    <row r="918" spans="1:5" ht="15.75" customHeight="1" x14ac:dyDescent="0.35">
      <c r="A918" s="1"/>
      <c r="B918" s="1"/>
      <c r="C918" s="1"/>
      <c r="D918" s="1"/>
      <c r="E918" s="1"/>
    </row>
    <row r="919" spans="1:5" ht="15.75" customHeight="1" x14ac:dyDescent="0.35">
      <c r="A919" s="1"/>
      <c r="B919" s="1"/>
      <c r="C919" s="1"/>
      <c r="D919" s="1"/>
      <c r="E919" s="1"/>
    </row>
    <row r="920" spans="1:5" ht="15.75" customHeight="1" x14ac:dyDescent="0.35">
      <c r="A920" s="1"/>
      <c r="B920" s="1"/>
      <c r="C920" s="1"/>
      <c r="D920" s="1"/>
      <c r="E920" s="1"/>
    </row>
    <row r="921" spans="1:5" ht="15.75" customHeight="1" x14ac:dyDescent="0.35">
      <c r="A921" s="1"/>
      <c r="B921" s="1"/>
      <c r="C921" s="1"/>
      <c r="D921" s="1"/>
      <c r="E921" s="1"/>
    </row>
    <row r="922" spans="1:5" ht="15.75" customHeight="1" x14ac:dyDescent="0.35">
      <c r="A922" s="1"/>
      <c r="B922" s="1"/>
      <c r="C922" s="1"/>
      <c r="D922" s="1"/>
      <c r="E922" s="1"/>
    </row>
    <row r="923" spans="1:5" ht="15.75" customHeight="1" x14ac:dyDescent="0.35">
      <c r="A923" s="1"/>
      <c r="B923" s="1"/>
      <c r="C923" s="1"/>
      <c r="D923" s="1"/>
      <c r="E923" s="1"/>
    </row>
    <row r="924" spans="1:5" ht="15.75" customHeight="1" x14ac:dyDescent="0.35">
      <c r="A924" s="1"/>
      <c r="B924" s="1"/>
      <c r="C924" s="1"/>
      <c r="D924" s="1"/>
      <c r="E924" s="1"/>
    </row>
    <row r="925" spans="1:5" ht="15.75" customHeight="1" x14ac:dyDescent="0.35">
      <c r="A925" s="1"/>
      <c r="B925" s="1"/>
      <c r="C925" s="1"/>
      <c r="D925" s="1"/>
      <c r="E925" s="1"/>
    </row>
    <row r="926" spans="1:5" ht="15.75" customHeight="1" x14ac:dyDescent="0.35">
      <c r="A926" s="1"/>
      <c r="B926" s="1"/>
      <c r="C926" s="1"/>
      <c r="D926" s="1"/>
      <c r="E926" s="1"/>
    </row>
    <row r="927" spans="1:5" ht="15.75" customHeight="1" x14ac:dyDescent="0.35">
      <c r="A927" s="1"/>
      <c r="B927" s="1"/>
      <c r="C927" s="1"/>
      <c r="D927" s="1"/>
      <c r="E927" s="1"/>
    </row>
    <row r="928" spans="1:5" ht="15.75" customHeight="1" x14ac:dyDescent="0.35">
      <c r="A928" s="1"/>
      <c r="B928" s="1"/>
      <c r="C928" s="1"/>
      <c r="D928" s="1"/>
      <c r="E928" s="1"/>
    </row>
    <row r="929" spans="1:5" ht="15.75" customHeight="1" x14ac:dyDescent="0.35">
      <c r="A929" s="1"/>
      <c r="B929" s="1"/>
      <c r="C929" s="1"/>
      <c r="D929" s="1"/>
      <c r="E929" s="1"/>
    </row>
    <row r="930" spans="1:5" ht="15.75" customHeight="1" x14ac:dyDescent="0.35">
      <c r="A930" s="1"/>
      <c r="B930" s="1"/>
      <c r="C930" s="1"/>
      <c r="D930" s="1"/>
      <c r="E930" s="1"/>
    </row>
    <row r="931" spans="1:5" ht="15.75" customHeight="1" x14ac:dyDescent="0.35">
      <c r="A931" s="1"/>
      <c r="B931" s="1"/>
      <c r="C931" s="1"/>
      <c r="D931" s="1"/>
      <c r="E931" s="1"/>
    </row>
    <row r="932" spans="1:5" ht="15.75" customHeight="1" x14ac:dyDescent="0.35">
      <c r="A932" s="1"/>
      <c r="B932" s="1"/>
      <c r="C932" s="1"/>
      <c r="D932" s="1"/>
      <c r="E932" s="1"/>
    </row>
    <row r="933" spans="1:5" ht="15.75" customHeight="1" x14ac:dyDescent="0.35">
      <c r="A933" s="1"/>
      <c r="B933" s="1"/>
      <c r="C933" s="1"/>
      <c r="D933" s="1"/>
      <c r="E933" s="1"/>
    </row>
    <row r="934" spans="1:5" ht="15.75" customHeight="1" x14ac:dyDescent="0.35">
      <c r="A934" s="1"/>
      <c r="B934" s="1"/>
      <c r="C934" s="1"/>
      <c r="D934" s="1"/>
      <c r="E934" s="1"/>
    </row>
    <row r="935" spans="1:5" ht="15.75" customHeight="1" x14ac:dyDescent="0.35">
      <c r="A935" s="1"/>
      <c r="B935" s="1"/>
      <c r="C935" s="1"/>
      <c r="D935" s="1"/>
      <c r="E935" s="1"/>
    </row>
    <row r="936" spans="1:5" ht="15.75" customHeight="1" x14ac:dyDescent="0.35">
      <c r="A936" s="1"/>
      <c r="B936" s="1"/>
      <c r="C936" s="1"/>
      <c r="D936" s="1"/>
      <c r="E936" s="1"/>
    </row>
    <row r="937" spans="1:5" ht="15.75" customHeight="1" x14ac:dyDescent="0.35">
      <c r="A937" s="1"/>
      <c r="B937" s="1"/>
      <c r="C937" s="1"/>
      <c r="D937" s="1"/>
      <c r="E937" s="1"/>
    </row>
    <row r="938" spans="1:5" ht="15.75" customHeight="1" x14ac:dyDescent="0.35">
      <c r="A938" s="1"/>
      <c r="B938" s="1"/>
      <c r="C938" s="1"/>
      <c r="D938" s="1"/>
      <c r="E938" s="1"/>
    </row>
    <row r="939" spans="1:5" ht="15.75" customHeight="1" x14ac:dyDescent="0.35">
      <c r="A939" s="1"/>
      <c r="B939" s="1"/>
      <c r="C939" s="1"/>
      <c r="D939" s="1"/>
      <c r="E939" s="1"/>
    </row>
    <row r="940" spans="1:5" ht="15.75" customHeight="1" x14ac:dyDescent="0.35">
      <c r="A940" s="1"/>
      <c r="B940" s="1"/>
      <c r="C940" s="1"/>
      <c r="D940" s="1"/>
      <c r="E940" s="1"/>
    </row>
    <row r="941" spans="1:5" ht="15.75" customHeight="1" x14ac:dyDescent="0.35">
      <c r="A941" s="1"/>
      <c r="B941" s="1"/>
      <c r="C941" s="1"/>
      <c r="D941" s="1"/>
      <c r="E941" s="1"/>
    </row>
    <row r="942" spans="1:5" ht="15.75" customHeight="1" x14ac:dyDescent="0.35">
      <c r="A942" s="1"/>
      <c r="B942" s="1"/>
      <c r="C942" s="1"/>
      <c r="D942" s="1"/>
      <c r="E942" s="1"/>
    </row>
    <row r="943" spans="1:5" ht="15.75" customHeight="1" x14ac:dyDescent="0.35">
      <c r="A943" s="1"/>
      <c r="B943" s="1"/>
      <c r="C943" s="1"/>
      <c r="D943" s="1"/>
      <c r="E943" s="1"/>
    </row>
    <row r="944" spans="1:5" ht="15.75" customHeight="1" x14ac:dyDescent="0.35">
      <c r="A944" s="1"/>
      <c r="B944" s="1"/>
      <c r="C944" s="1"/>
      <c r="D944" s="1"/>
      <c r="E944" s="1"/>
    </row>
    <row r="945" spans="1:5" ht="15.75" customHeight="1" x14ac:dyDescent="0.35">
      <c r="A945" s="1"/>
      <c r="B945" s="1"/>
      <c r="C945" s="1"/>
      <c r="D945" s="1"/>
      <c r="E945" s="1"/>
    </row>
    <row r="946" spans="1:5" ht="15.75" customHeight="1" x14ac:dyDescent="0.35">
      <c r="A946" s="1"/>
      <c r="B946" s="1"/>
      <c r="C946" s="1"/>
      <c r="D946" s="1"/>
      <c r="E946" s="1"/>
    </row>
    <row r="947" spans="1:5" ht="15.75" customHeight="1" x14ac:dyDescent="0.35">
      <c r="A947" s="1"/>
      <c r="B947" s="1"/>
      <c r="C947" s="1"/>
      <c r="D947" s="1"/>
      <c r="E947" s="1"/>
    </row>
    <row r="948" spans="1:5" ht="15.75" customHeight="1" x14ac:dyDescent="0.35">
      <c r="A948" s="1"/>
      <c r="B948" s="1"/>
      <c r="C948" s="1"/>
      <c r="D948" s="1"/>
      <c r="E948" s="1"/>
    </row>
    <row r="949" spans="1:5" ht="15.75" customHeight="1" x14ac:dyDescent="0.35">
      <c r="A949" s="1"/>
      <c r="B949" s="1"/>
      <c r="C949" s="1"/>
      <c r="D949" s="1"/>
      <c r="E949" s="1"/>
    </row>
    <row r="950" spans="1:5" ht="15.75" customHeight="1" x14ac:dyDescent="0.35">
      <c r="A950" s="1"/>
      <c r="B950" s="1"/>
      <c r="C950" s="1"/>
      <c r="D950" s="1"/>
      <c r="E950" s="1"/>
    </row>
    <row r="951" spans="1:5" ht="15.75" customHeight="1" x14ac:dyDescent="0.35">
      <c r="A951" s="1"/>
      <c r="B951" s="1"/>
      <c r="C951" s="1"/>
      <c r="D951" s="1"/>
      <c r="E951" s="1"/>
    </row>
    <row r="952" spans="1:5" ht="15.75" customHeight="1" x14ac:dyDescent="0.35">
      <c r="A952" s="1"/>
      <c r="B952" s="1"/>
      <c r="C952" s="1"/>
      <c r="D952" s="1"/>
      <c r="E952" s="1"/>
    </row>
    <row r="953" spans="1:5" ht="15.75" customHeight="1" x14ac:dyDescent="0.35">
      <c r="A953" s="1"/>
      <c r="B953" s="1"/>
      <c r="C953" s="1"/>
      <c r="D953" s="1"/>
      <c r="E953" s="1"/>
    </row>
    <row r="954" spans="1:5" ht="15.75" customHeight="1" x14ac:dyDescent="0.35">
      <c r="A954" s="1"/>
      <c r="B954" s="1"/>
      <c r="C954" s="1"/>
      <c r="D954" s="1"/>
      <c r="E954" s="1"/>
    </row>
    <row r="955" spans="1:5" ht="15.75" customHeight="1" x14ac:dyDescent="0.35">
      <c r="A955" s="1"/>
      <c r="B955" s="1"/>
      <c r="C955" s="1"/>
      <c r="D955" s="1"/>
      <c r="E955" s="1"/>
    </row>
    <row r="956" spans="1:5" ht="15.75" customHeight="1" x14ac:dyDescent="0.35">
      <c r="A956" s="1"/>
      <c r="B956" s="1"/>
      <c r="C956" s="1"/>
      <c r="D956" s="1"/>
      <c r="E956" s="1"/>
    </row>
    <row r="957" spans="1:5" ht="15.75" customHeight="1" x14ac:dyDescent="0.35">
      <c r="A957" s="1"/>
      <c r="B957" s="1"/>
      <c r="C957" s="1"/>
      <c r="D957" s="1"/>
      <c r="E957" s="1"/>
    </row>
    <row r="958" spans="1:5" ht="15.75" customHeight="1" x14ac:dyDescent="0.35">
      <c r="A958" s="1"/>
      <c r="B958" s="1"/>
      <c r="C958" s="1"/>
      <c r="D958" s="1"/>
      <c r="E958" s="1"/>
    </row>
    <row r="959" spans="1:5" ht="15.75" customHeight="1" x14ac:dyDescent="0.35">
      <c r="A959" s="1"/>
      <c r="B959" s="1"/>
      <c r="C959" s="1"/>
      <c r="D959" s="1"/>
      <c r="E959" s="1"/>
    </row>
    <row r="960" spans="1:5" ht="15.75" customHeight="1" x14ac:dyDescent="0.35">
      <c r="A960" s="1"/>
      <c r="B960" s="1"/>
      <c r="C960" s="1"/>
      <c r="D960" s="1"/>
      <c r="E960" s="1"/>
    </row>
    <row r="961" spans="1:5" ht="15.75" customHeight="1" x14ac:dyDescent="0.35">
      <c r="A961" s="1"/>
      <c r="B961" s="1"/>
      <c r="C961" s="1"/>
      <c r="D961" s="1"/>
      <c r="E961" s="1"/>
    </row>
    <row r="962" spans="1:5" ht="15.75" customHeight="1" x14ac:dyDescent="0.35">
      <c r="A962" s="1"/>
      <c r="B962" s="1"/>
      <c r="C962" s="1"/>
      <c r="D962" s="1"/>
      <c r="E962" s="1"/>
    </row>
    <row r="963" spans="1:5" ht="15.75" customHeight="1" x14ac:dyDescent="0.35">
      <c r="A963" s="1"/>
      <c r="B963" s="1"/>
      <c r="C963" s="1"/>
      <c r="D963" s="1"/>
      <c r="E963" s="1"/>
    </row>
    <row r="964" spans="1:5" ht="15.75" customHeight="1" x14ac:dyDescent="0.35">
      <c r="A964" s="1"/>
      <c r="B964" s="1"/>
      <c r="C964" s="1"/>
      <c r="D964" s="1"/>
      <c r="E964" s="1"/>
    </row>
    <row r="965" spans="1:5" ht="15.75" customHeight="1" x14ac:dyDescent="0.35">
      <c r="A965" s="1"/>
      <c r="B965" s="1"/>
      <c r="C965" s="1"/>
      <c r="D965" s="1"/>
      <c r="E965" s="1"/>
    </row>
    <row r="966" spans="1:5" ht="15.75" customHeight="1" x14ac:dyDescent="0.35">
      <c r="A966" s="1"/>
      <c r="B966" s="1"/>
      <c r="C966" s="1"/>
      <c r="D966" s="1"/>
      <c r="E966" s="1"/>
    </row>
    <row r="967" spans="1:5" ht="15.75" customHeight="1" x14ac:dyDescent="0.35">
      <c r="A967" s="1"/>
      <c r="B967" s="1"/>
      <c r="C967" s="1"/>
      <c r="D967" s="1"/>
      <c r="E967" s="1"/>
    </row>
    <row r="968" spans="1:5" ht="15.75" customHeight="1" x14ac:dyDescent="0.35">
      <c r="A968" s="1"/>
      <c r="B968" s="1"/>
      <c r="C968" s="1"/>
      <c r="D968" s="1"/>
      <c r="E968" s="1"/>
    </row>
    <row r="969" spans="1:5" ht="15.75" customHeight="1" x14ac:dyDescent="0.35">
      <c r="A969" s="1"/>
      <c r="B969" s="1"/>
      <c r="C969" s="1"/>
      <c r="D969" s="1"/>
      <c r="E969" s="1"/>
    </row>
    <row r="970" spans="1:5" ht="15.75" customHeight="1" x14ac:dyDescent="0.35">
      <c r="A970" s="1"/>
      <c r="B970" s="1"/>
      <c r="C970" s="1"/>
      <c r="D970" s="1"/>
      <c r="E970" s="1"/>
    </row>
    <row r="971" spans="1:5" ht="15.75" customHeight="1" x14ac:dyDescent="0.35">
      <c r="A971" s="1"/>
      <c r="B971" s="1"/>
      <c r="C971" s="1"/>
      <c r="D971" s="1"/>
      <c r="E971" s="1"/>
    </row>
    <row r="972" spans="1:5" ht="15.75" customHeight="1" x14ac:dyDescent="0.35">
      <c r="A972" s="1"/>
      <c r="B972" s="1"/>
      <c r="C972" s="1"/>
      <c r="D972" s="1"/>
      <c r="E972" s="1"/>
    </row>
    <row r="973" spans="1:5" ht="15.75" customHeight="1" x14ac:dyDescent="0.35">
      <c r="A973" s="1"/>
      <c r="B973" s="1"/>
      <c r="C973" s="1"/>
      <c r="D973" s="1"/>
      <c r="E973" s="1"/>
    </row>
    <row r="974" spans="1:5" ht="15.75" customHeight="1" x14ac:dyDescent="0.35">
      <c r="A974" s="1"/>
      <c r="B974" s="1"/>
      <c r="C974" s="1"/>
      <c r="D974" s="1"/>
      <c r="E974" s="1"/>
    </row>
    <row r="975" spans="1:5" ht="15.75" customHeight="1" x14ac:dyDescent="0.35">
      <c r="A975" s="1"/>
      <c r="B975" s="1"/>
      <c r="C975" s="1"/>
      <c r="D975" s="1"/>
      <c r="E975" s="1"/>
    </row>
    <row r="976" spans="1:5" ht="15.75" customHeight="1" x14ac:dyDescent="0.35">
      <c r="A976" s="1"/>
      <c r="B976" s="1"/>
      <c r="C976" s="1"/>
      <c r="D976" s="1"/>
      <c r="E976" s="1"/>
    </row>
    <row r="977" spans="1:5" ht="15.75" customHeight="1" x14ac:dyDescent="0.35">
      <c r="A977" s="1"/>
      <c r="B977" s="1"/>
      <c r="C977" s="1"/>
      <c r="D977" s="1"/>
      <c r="E977" s="1"/>
    </row>
    <row r="978" spans="1:5" ht="15.75" customHeight="1" x14ac:dyDescent="0.35">
      <c r="A978" s="1"/>
      <c r="B978" s="1"/>
      <c r="C978" s="1"/>
      <c r="D978" s="1"/>
      <c r="E978" s="1"/>
    </row>
    <row r="979" spans="1:5" ht="15.75" customHeight="1" x14ac:dyDescent="0.35">
      <c r="A979" s="1"/>
      <c r="B979" s="1"/>
      <c r="C979" s="1"/>
      <c r="D979" s="1"/>
      <c r="E979" s="1"/>
    </row>
    <row r="980" spans="1:5" ht="15.75" customHeight="1" x14ac:dyDescent="0.35">
      <c r="A980" s="1"/>
      <c r="B980" s="1"/>
      <c r="C980" s="1"/>
      <c r="D980" s="1"/>
      <c r="E980" s="1"/>
    </row>
    <row r="981" spans="1:5" ht="15.75" customHeight="1" x14ac:dyDescent="0.35">
      <c r="A981" s="1"/>
      <c r="B981" s="1"/>
      <c r="C981" s="1"/>
      <c r="D981" s="1"/>
      <c r="E981" s="1"/>
    </row>
    <row r="982" spans="1:5" ht="15.75" customHeight="1" x14ac:dyDescent="0.35">
      <c r="A982" s="1"/>
      <c r="B982" s="1"/>
      <c r="C982" s="1"/>
      <c r="D982" s="1"/>
      <c r="E982" s="1"/>
    </row>
    <row r="983" spans="1:5" ht="15.75" customHeight="1" x14ac:dyDescent="0.35">
      <c r="A983" s="1"/>
      <c r="B983" s="1"/>
      <c r="C983" s="1"/>
      <c r="D983" s="1"/>
      <c r="E983" s="1"/>
    </row>
    <row r="984" spans="1:5" ht="15.75" customHeight="1" x14ac:dyDescent="0.35">
      <c r="A984" s="1"/>
      <c r="B984" s="1"/>
      <c r="C984" s="1"/>
      <c r="D984" s="1"/>
      <c r="E984" s="1"/>
    </row>
    <row r="985" spans="1:5" ht="15.75" customHeight="1" x14ac:dyDescent="0.35">
      <c r="A985" s="1"/>
      <c r="B985" s="1"/>
      <c r="C985" s="1"/>
      <c r="D985" s="1"/>
      <c r="E985" s="1"/>
    </row>
    <row r="986" spans="1:5" ht="15.75" customHeight="1" x14ac:dyDescent="0.35">
      <c r="A986" s="1"/>
      <c r="B986" s="1"/>
      <c r="C986" s="1"/>
      <c r="D986" s="1"/>
      <c r="E986" s="1"/>
    </row>
    <row r="987" spans="1:5" ht="15.75" customHeight="1" x14ac:dyDescent="0.35">
      <c r="A987" s="1"/>
      <c r="B987" s="1"/>
      <c r="C987" s="1"/>
      <c r="D987" s="1"/>
      <c r="E987" s="1"/>
    </row>
    <row r="988" spans="1:5" ht="15.75" customHeight="1" x14ac:dyDescent="0.35">
      <c r="A988" s="1"/>
      <c r="B988" s="1"/>
      <c r="C988" s="1"/>
      <c r="D988" s="1"/>
      <c r="E988" s="1"/>
    </row>
    <row r="989" spans="1:5" ht="15.75" customHeight="1" x14ac:dyDescent="0.35">
      <c r="A989" s="1"/>
      <c r="B989" s="1"/>
      <c r="C989" s="1"/>
      <c r="D989" s="1"/>
      <c r="E989" s="1"/>
    </row>
    <row r="990" spans="1:5" ht="15.75" customHeight="1" x14ac:dyDescent="0.35">
      <c r="A990" s="1"/>
      <c r="B990" s="1"/>
      <c r="C990" s="1"/>
      <c r="D990" s="1"/>
      <c r="E990" s="1"/>
    </row>
    <row r="991" spans="1:5" ht="15.75" customHeight="1" x14ac:dyDescent="0.35">
      <c r="A991" s="1"/>
      <c r="B991" s="1"/>
      <c r="C991" s="1"/>
      <c r="D991" s="1"/>
      <c r="E991" s="1"/>
    </row>
    <row r="992" spans="1:5" ht="15.75" customHeight="1" x14ac:dyDescent="0.35">
      <c r="A992" s="1"/>
      <c r="B992" s="1"/>
      <c r="C992" s="1"/>
      <c r="D992" s="1"/>
      <c r="E992" s="1"/>
    </row>
    <row r="993" spans="1:5" ht="15.75" customHeight="1" x14ac:dyDescent="0.35">
      <c r="A993" s="1"/>
      <c r="B993" s="1"/>
      <c r="C993" s="1"/>
      <c r="D993" s="1"/>
      <c r="E993" s="1"/>
    </row>
    <row r="994" spans="1:5" ht="15.75" customHeight="1" x14ac:dyDescent="0.35">
      <c r="A994" s="1"/>
      <c r="B994" s="1"/>
      <c r="C994" s="1"/>
      <c r="D994" s="1"/>
      <c r="E994" s="1"/>
    </row>
    <row r="995" spans="1:5" ht="15.75" customHeight="1" x14ac:dyDescent="0.35">
      <c r="A995" s="1"/>
      <c r="B995" s="1"/>
      <c r="C995" s="1"/>
      <c r="D995" s="1"/>
      <c r="E995" s="1"/>
    </row>
    <row r="996" spans="1:5" ht="15.75" customHeight="1" x14ac:dyDescent="0.35">
      <c r="A996" s="1"/>
      <c r="B996" s="1"/>
      <c r="C996" s="1"/>
      <c r="D996" s="1"/>
      <c r="E996" s="1"/>
    </row>
    <row r="997" spans="1:5" ht="15.75" customHeight="1" x14ac:dyDescent="0.35">
      <c r="A997" s="1"/>
      <c r="B997" s="1"/>
      <c r="C997" s="1"/>
      <c r="D997" s="1"/>
      <c r="E997" s="1"/>
    </row>
    <row r="998" spans="1:5" ht="15.75" customHeight="1" x14ac:dyDescent="0.35">
      <c r="A998" s="1"/>
      <c r="B998" s="1"/>
      <c r="C998" s="1"/>
      <c r="D998" s="1"/>
      <c r="E998" s="1"/>
    </row>
    <row r="999" spans="1:5" ht="15" customHeight="1" x14ac:dyDescent="0.35">
      <c r="A999" s="1"/>
      <c r="B999" s="1"/>
      <c r="C999" s="1"/>
      <c r="D999" s="1"/>
      <c r="E999" s="1"/>
    </row>
    <row r="1000" spans="1:5" ht="15" customHeight="1" x14ac:dyDescent="0.35">
      <c r="A1000" s="1"/>
      <c r="B1000" s="1"/>
      <c r="C1000" s="1"/>
      <c r="D1000" s="1"/>
      <c r="E1000" s="1"/>
    </row>
    <row r="1001" spans="1:5" ht="15" customHeight="1" x14ac:dyDescent="0.35">
      <c r="A1001" s="1"/>
      <c r="B1001" s="1"/>
      <c r="C1001" s="1"/>
      <c r="D1001" s="1"/>
      <c r="E1001" s="1"/>
    </row>
    <row r="1002" spans="1:5" ht="15" customHeight="1" x14ac:dyDescent="0.35">
      <c r="A1002" s="1"/>
      <c r="B1002" s="1"/>
      <c r="C1002" s="1"/>
      <c r="D1002" s="1"/>
      <c r="E1002" s="1"/>
    </row>
    <row r="1003" spans="1:5" ht="15" customHeight="1" x14ac:dyDescent="0.35">
      <c r="A1003" s="1"/>
      <c r="B1003" s="1"/>
      <c r="C1003" s="1"/>
      <c r="D1003" s="1"/>
      <c r="E1003" s="1"/>
    </row>
    <row r="1004" spans="1:5" ht="15" customHeight="1" x14ac:dyDescent="0.35">
      <c r="A1004" s="1"/>
      <c r="B1004" s="1"/>
      <c r="C1004" s="1"/>
      <c r="D1004" s="1"/>
      <c r="E1004" s="1"/>
    </row>
    <row r="1005" spans="1:5" ht="15" customHeight="1" x14ac:dyDescent="0.35">
      <c r="A1005" s="1"/>
      <c r="B1005" s="1"/>
      <c r="C1005" s="1"/>
      <c r="D1005" s="1"/>
      <c r="E1005" s="1"/>
    </row>
    <row r="1006" spans="1:5" ht="15" customHeight="1" x14ac:dyDescent="0.35">
      <c r="A1006" s="1"/>
      <c r="B1006" s="1"/>
      <c r="C1006" s="1"/>
      <c r="D1006" s="1"/>
      <c r="E1006" s="1"/>
    </row>
    <row r="1007" spans="1:5" ht="15" customHeight="1" x14ac:dyDescent="0.35">
      <c r="A1007" s="1"/>
      <c r="B1007" s="1"/>
      <c r="C1007" s="1"/>
      <c r="D1007" s="1"/>
      <c r="E1007" s="1"/>
    </row>
    <row r="1008" spans="1:5" ht="15" customHeight="1" x14ac:dyDescent="0.35">
      <c r="A1008" s="1"/>
      <c r="B1008" s="1"/>
      <c r="C1008" s="1"/>
      <c r="D1008" s="1"/>
      <c r="E1008" s="1"/>
    </row>
    <row r="1009" spans="1:5" ht="15" customHeight="1" x14ac:dyDescent="0.35">
      <c r="A1009" s="1"/>
      <c r="B1009" s="1"/>
      <c r="C1009" s="1"/>
      <c r="D1009" s="1"/>
      <c r="E1009" s="1"/>
    </row>
    <row r="1010" spans="1:5" ht="15" customHeight="1" x14ac:dyDescent="0.35">
      <c r="A1010" s="1"/>
      <c r="B1010" s="1"/>
      <c r="C1010" s="1"/>
      <c r="D1010" s="1"/>
      <c r="E1010" s="1"/>
    </row>
    <row r="1011" spans="1:5" ht="15" customHeight="1" x14ac:dyDescent="0.35">
      <c r="A1011" s="1"/>
      <c r="B1011" s="1"/>
      <c r="C1011" s="1"/>
      <c r="D1011" s="1"/>
      <c r="E1011" s="1"/>
    </row>
    <row r="1012" spans="1:5" ht="15" customHeight="1" x14ac:dyDescent="0.35">
      <c r="A1012" s="1"/>
      <c r="B1012" s="1"/>
      <c r="C1012" s="1"/>
      <c r="D1012" s="1"/>
      <c r="E1012" s="1"/>
    </row>
    <row r="1013" spans="1:5" ht="15" customHeight="1" x14ac:dyDescent="0.35">
      <c r="A1013" s="1"/>
      <c r="B1013" s="1"/>
      <c r="C1013" s="1"/>
      <c r="D1013" s="1"/>
      <c r="E1013" s="1"/>
    </row>
    <row r="1014" spans="1:5" ht="15" customHeight="1" x14ac:dyDescent="0.35">
      <c r="A1014" s="1"/>
      <c r="B1014" s="1"/>
      <c r="C1014" s="1"/>
      <c r="D1014" s="1"/>
      <c r="E1014" s="1"/>
    </row>
    <row r="1015" spans="1:5" ht="15" customHeight="1" x14ac:dyDescent="0.35">
      <c r="A1015" s="1"/>
      <c r="B1015" s="1"/>
      <c r="C1015" s="1"/>
      <c r="D1015" s="1"/>
      <c r="E1015" s="1"/>
    </row>
    <row r="1016" spans="1:5" ht="15" customHeight="1" x14ac:dyDescent="0.35">
      <c r="A1016" s="1"/>
      <c r="B1016" s="1"/>
      <c r="C1016" s="1"/>
      <c r="D1016" s="1"/>
      <c r="E1016" s="1"/>
    </row>
    <row r="1017" spans="1:5" ht="15" customHeight="1" x14ac:dyDescent="0.35">
      <c r="A1017" s="1"/>
      <c r="B1017" s="1"/>
      <c r="C1017" s="1"/>
      <c r="D1017" s="1"/>
      <c r="E1017" s="1"/>
    </row>
    <row r="1018" spans="1:5" ht="15" customHeight="1" x14ac:dyDescent="0.35">
      <c r="A1018" s="1"/>
      <c r="B1018" s="1"/>
      <c r="C1018" s="1"/>
      <c r="D1018" s="1"/>
      <c r="E1018" s="1"/>
    </row>
    <row r="1019" spans="1:5" ht="15" customHeight="1" x14ac:dyDescent="0.35">
      <c r="A1019" s="1"/>
      <c r="B1019" s="1"/>
      <c r="C1019" s="1"/>
      <c r="D1019" s="1"/>
      <c r="E1019" s="1"/>
    </row>
    <row r="1020" spans="1:5" ht="15" customHeight="1" x14ac:dyDescent="0.35">
      <c r="A1020" s="1"/>
      <c r="B1020" s="1"/>
      <c r="C1020" s="1"/>
      <c r="D1020" s="1"/>
      <c r="E1020" s="1"/>
    </row>
    <row r="1021" spans="1:5" ht="15" customHeight="1" x14ac:dyDescent="0.35">
      <c r="A1021" s="1"/>
      <c r="B1021" s="1"/>
      <c r="C1021" s="1"/>
      <c r="D1021" s="1"/>
      <c r="E1021" s="1"/>
    </row>
    <row r="1022" spans="1:5" ht="15" customHeight="1" x14ac:dyDescent="0.35">
      <c r="A1022" s="1"/>
      <c r="B1022" s="1"/>
      <c r="C1022" s="1"/>
      <c r="D1022" s="1"/>
      <c r="E1022" s="1"/>
    </row>
    <row r="1023" spans="1:5" ht="15" customHeight="1" x14ac:dyDescent="0.35">
      <c r="A1023" s="1"/>
      <c r="B1023" s="1"/>
      <c r="C1023" s="1"/>
      <c r="D1023" s="1"/>
      <c r="E1023" s="1"/>
    </row>
    <row r="1024" spans="1:5" ht="15" customHeight="1" x14ac:dyDescent="0.35">
      <c r="A1024" s="1"/>
      <c r="B1024" s="1"/>
      <c r="C1024" s="1"/>
      <c r="D1024" s="1"/>
      <c r="E1024" s="1"/>
    </row>
    <row r="1025" spans="1:5" ht="15" customHeight="1" x14ac:dyDescent="0.35">
      <c r="A1025" s="1"/>
      <c r="B1025" s="1"/>
      <c r="C1025" s="1"/>
      <c r="D1025" s="1"/>
      <c r="E1025" s="1"/>
    </row>
    <row r="1026" spans="1:5" ht="15" customHeight="1" x14ac:dyDescent="0.35">
      <c r="A1026" s="1"/>
      <c r="B1026" s="1"/>
      <c r="C1026" s="1"/>
      <c r="D1026" s="1"/>
      <c r="E1026" s="1"/>
    </row>
    <row r="1027" spans="1:5" ht="15" customHeight="1" x14ac:dyDescent="0.35">
      <c r="A1027" s="1"/>
      <c r="B1027" s="1"/>
      <c r="C1027" s="1"/>
      <c r="D1027" s="1"/>
      <c r="E1027" s="1"/>
    </row>
    <row r="1028" spans="1:5" ht="15" customHeight="1" x14ac:dyDescent="0.35">
      <c r="A1028" s="1"/>
      <c r="B1028" s="1"/>
      <c r="C1028" s="1"/>
      <c r="D1028" s="1"/>
      <c r="E1028" s="1"/>
    </row>
    <row r="1029" spans="1:5" ht="15" customHeight="1" x14ac:dyDescent="0.35">
      <c r="A1029" s="1"/>
      <c r="B1029" s="1"/>
      <c r="C1029" s="1"/>
      <c r="D1029" s="1"/>
      <c r="E1029" s="1"/>
    </row>
    <row r="1030" spans="1:5" ht="15" customHeight="1" x14ac:dyDescent="0.35">
      <c r="A1030" s="1"/>
      <c r="B1030" s="1"/>
      <c r="C1030" s="1"/>
      <c r="D1030" s="1"/>
      <c r="E1030" s="1"/>
    </row>
    <row r="1031" spans="1:5" ht="15" customHeight="1" x14ac:dyDescent="0.35">
      <c r="A1031" s="1"/>
      <c r="B1031" s="1"/>
      <c r="C1031" s="1"/>
      <c r="D1031" s="1"/>
      <c r="E1031" s="1"/>
    </row>
    <row r="1032" spans="1:5" ht="15" customHeight="1" x14ac:dyDescent="0.35">
      <c r="A1032" s="1"/>
      <c r="B1032" s="1"/>
      <c r="C1032" s="1"/>
      <c r="D1032" s="1"/>
      <c r="E1032" s="1"/>
    </row>
    <row r="1033" spans="1:5" ht="15" customHeight="1" x14ac:dyDescent="0.35">
      <c r="A1033" s="1"/>
      <c r="B1033" s="1"/>
      <c r="C1033" s="1"/>
      <c r="D1033" s="1"/>
      <c r="E1033" s="1"/>
    </row>
    <row r="1034" spans="1:5" ht="15" customHeight="1" x14ac:dyDescent="0.35">
      <c r="A1034" s="1"/>
      <c r="B1034" s="1"/>
      <c r="C1034" s="1"/>
      <c r="D1034" s="1"/>
      <c r="E1034" s="1"/>
    </row>
    <row r="1035" spans="1:5" ht="15" customHeight="1" x14ac:dyDescent="0.35">
      <c r="A1035" s="1"/>
      <c r="B1035" s="1"/>
      <c r="C1035" s="1"/>
      <c r="D1035" s="1"/>
      <c r="E1035" s="1"/>
    </row>
    <row r="1036" spans="1:5" ht="15" customHeight="1" x14ac:dyDescent="0.35">
      <c r="A1036" s="1"/>
      <c r="B1036" s="1"/>
      <c r="C1036" s="1"/>
      <c r="D1036" s="1"/>
      <c r="E1036" s="1"/>
    </row>
    <row r="1037" spans="1:5" ht="15" customHeight="1" x14ac:dyDescent="0.35">
      <c r="A1037" s="1"/>
      <c r="B1037" s="1"/>
      <c r="C1037" s="1"/>
      <c r="D1037" s="1"/>
      <c r="E1037" s="1"/>
    </row>
    <row r="1038" spans="1:5" ht="15" customHeight="1" x14ac:dyDescent="0.35">
      <c r="A1038" s="1"/>
      <c r="B1038" s="1"/>
      <c r="C1038" s="1"/>
      <c r="D1038" s="1"/>
      <c r="E1038" s="1"/>
    </row>
    <row r="1039" spans="1:5" ht="15" customHeight="1" x14ac:dyDescent="0.35">
      <c r="A1039" s="1"/>
      <c r="B1039" s="1"/>
      <c r="C1039" s="1"/>
      <c r="D1039" s="1"/>
      <c r="E1039" s="1"/>
    </row>
    <row r="1040" spans="1:5" ht="15" customHeight="1" x14ac:dyDescent="0.35">
      <c r="A1040" s="1"/>
      <c r="B1040" s="1"/>
      <c r="C1040" s="1"/>
      <c r="D1040" s="1"/>
      <c r="E1040" s="1"/>
    </row>
    <row r="1041" spans="1:5" ht="15" customHeight="1" x14ac:dyDescent="0.35">
      <c r="A1041" s="1"/>
      <c r="B1041" s="1"/>
      <c r="C1041" s="1"/>
      <c r="D1041" s="1"/>
      <c r="E1041" s="1"/>
    </row>
    <row r="1042" spans="1:5" ht="15" customHeight="1" x14ac:dyDescent="0.35">
      <c r="A1042" s="1"/>
      <c r="B1042" s="1"/>
      <c r="C1042" s="1"/>
      <c r="D1042" s="1"/>
      <c r="E1042" s="1"/>
    </row>
    <row r="1043" spans="1:5" ht="15" customHeight="1" x14ac:dyDescent="0.35">
      <c r="A1043" s="1"/>
      <c r="B1043" s="1"/>
      <c r="C1043" s="1"/>
      <c r="D1043" s="1"/>
      <c r="E1043" s="1"/>
    </row>
    <row r="1044" spans="1:5" ht="15" customHeight="1" x14ac:dyDescent="0.35">
      <c r="A1044" s="1"/>
      <c r="B1044" s="1"/>
      <c r="C1044" s="1"/>
      <c r="D1044" s="1"/>
      <c r="E1044" s="1"/>
    </row>
    <row r="1045" spans="1:5" ht="15" customHeight="1" x14ac:dyDescent="0.35">
      <c r="A1045" s="1"/>
      <c r="B1045" s="1"/>
      <c r="C1045" s="1"/>
      <c r="D1045" s="1"/>
      <c r="E1045" s="1"/>
    </row>
    <row r="1046" spans="1:5" ht="15" customHeight="1" x14ac:dyDescent="0.35">
      <c r="A1046" s="1"/>
      <c r="B1046" s="1"/>
      <c r="C1046" s="1"/>
      <c r="D1046" s="1"/>
      <c r="E1046" s="1"/>
    </row>
    <row r="1047" spans="1:5" ht="15" customHeight="1" x14ac:dyDescent="0.35">
      <c r="A1047" s="1"/>
      <c r="B1047" s="1"/>
      <c r="C1047" s="1"/>
      <c r="D1047" s="1"/>
      <c r="E1047" s="1"/>
    </row>
    <row r="1048" spans="1:5" ht="15" customHeight="1" x14ac:dyDescent="0.35">
      <c r="A1048" s="1"/>
      <c r="B1048" s="1"/>
      <c r="C1048" s="1"/>
      <c r="D1048" s="1"/>
      <c r="E1048" s="1"/>
    </row>
    <row r="1049" spans="1:5" ht="15" customHeight="1" x14ac:dyDescent="0.35">
      <c r="A1049" s="1"/>
      <c r="B1049" s="1"/>
      <c r="C1049" s="1"/>
      <c r="D1049" s="1"/>
      <c r="E1049" s="1"/>
    </row>
    <row r="1050" spans="1:5" ht="15" customHeight="1" x14ac:dyDescent="0.35">
      <c r="A1050" s="1"/>
      <c r="B1050" s="1"/>
      <c r="C1050" s="1"/>
      <c r="D1050" s="1"/>
      <c r="E1050" s="1"/>
    </row>
    <row r="1051" spans="1:5" ht="15" customHeight="1" x14ac:dyDescent="0.35">
      <c r="A1051" s="1"/>
      <c r="B1051" s="1"/>
      <c r="C1051" s="1"/>
      <c r="D1051" s="1"/>
      <c r="E1051" s="1"/>
    </row>
    <row r="1052" spans="1:5" ht="15" customHeight="1" x14ac:dyDescent="0.35">
      <c r="A1052" s="1"/>
      <c r="B1052" s="1"/>
      <c r="C1052" s="1"/>
      <c r="D1052" s="1"/>
      <c r="E1052" s="1"/>
    </row>
    <row r="1053" spans="1:5" ht="15" customHeight="1" x14ac:dyDescent="0.35">
      <c r="A1053" s="1"/>
      <c r="B1053" s="1"/>
      <c r="C1053" s="1"/>
      <c r="D1053" s="1"/>
      <c r="E1053" s="1"/>
    </row>
    <row r="1054" spans="1:5" ht="15" customHeight="1" x14ac:dyDescent="0.35">
      <c r="A1054" s="1"/>
      <c r="B1054" s="1"/>
      <c r="C1054" s="1"/>
      <c r="D1054" s="1"/>
      <c r="E1054" s="1"/>
    </row>
    <row r="1055" spans="1:5" ht="15" customHeight="1" x14ac:dyDescent="0.35">
      <c r="A1055" s="1"/>
      <c r="B1055" s="1"/>
      <c r="C1055" s="1"/>
      <c r="D1055" s="1"/>
      <c r="E1055" s="1"/>
    </row>
    <row r="1056" spans="1:5" ht="15" customHeight="1" x14ac:dyDescent="0.35">
      <c r="A1056" s="1"/>
      <c r="B1056" s="1"/>
      <c r="C1056" s="1"/>
      <c r="D1056" s="1"/>
      <c r="E1056" s="1"/>
    </row>
    <row r="1057" spans="1:5" ht="15" customHeight="1" x14ac:dyDescent="0.35">
      <c r="A1057" s="1"/>
      <c r="B1057" s="1"/>
      <c r="C1057" s="1"/>
      <c r="D1057" s="1"/>
      <c r="E1057" s="1"/>
    </row>
    <row r="1058" spans="1:5" ht="15" customHeight="1" x14ac:dyDescent="0.35">
      <c r="A1058" s="1"/>
      <c r="B1058" s="1"/>
      <c r="C1058" s="1"/>
      <c r="D1058" s="1"/>
      <c r="E1058" s="1"/>
    </row>
    <row r="1059" spans="1:5" ht="15" customHeight="1" x14ac:dyDescent="0.35">
      <c r="A1059" s="1"/>
      <c r="B1059" s="1"/>
      <c r="C1059" s="1"/>
      <c r="D1059" s="1"/>
      <c r="E1059" s="1"/>
    </row>
    <row r="1060" spans="1:5" ht="15" customHeight="1" x14ac:dyDescent="0.35">
      <c r="A1060" s="1"/>
      <c r="B1060" s="1"/>
      <c r="C1060" s="1"/>
      <c r="D1060" s="1"/>
      <c r="E1060" s="1"/>
    </row>
    <row r="1061" spans="1:5" ht="15" customHeight="1" x14ac:dyDescent="0.35">
      <c r="A1061" s="1"/>
      <c r="B1061" s="1"/>
      <c r="C1061" s="1"/>
      <c r="D1061" s="1"/>
      <c r="E1061" s="1"/>
    </row>
    <row r="1062" spans="1:5" ht="15" customHeight="1" x14ac:dyDescent="0.35">
      <c r="A1062" s="1"/>
      <c r="B1062" s="1"/>
      <c r="C1062" s="1"/>
      <c r="D1062" s="1"/>
      <c r="E1062" s="1"/>
    </row>
    <row r="1063" spans="1:5" ht="15" customHeight="1" x14ac:dyDescent="0.35">
      <c r="A1063" s="1"/>
      <c r="B1063" s="1"/>
      <c r="C1063" s="1"/>
      <c r="D1063" s="1"/>
      <c r="E1063" s="1"/>
    </row>
    <row r="1064" spans="1:5" ht="15" customHeight="1" x14ac:dyDescent="0.35">
      <c r="A1064" s="1"/>
      <c r="B1064" s="1"/>
      <c r="C1064" s="1"/>
      <c r="D1064" s="1"/>
      <c r="E1064" s="1"/>
    </row>
    <row r="1065" spans="1:5" ht="15" customHeight="1" x14ac:dyDescent="0.35">
      <c r="A1065" s="1"/>
      <c r="B1065" s="1"/>
      <c r="C1065" s="1"/>
      <c r="D1065" s="1"/>
      <c r="E1065" s="1"/>
    </row>
    <row r="1066" spans="1:5" ht="15" customHeight="1" x14ac:dyDescent="0.35">
      <c r="A1066" s="1"/>
      <c r="B1066" s="1"/>
      <c r="C1066" s="1"/>
      <c r="D1066" s="1"/>
      <c r="E1066" s="1"/>
    </row>
    <row r="1067" spans="1:5" ht="15" customHeight="1" x14ac:dyDescent="0.35">
      <c r="A1067" s="1"/>
      <c r="B1067" s="1"/>
      <c r="C1067" s="1"/>
      <c r="D1067" s="1"/>
      <c r="E1067" s="1"/>
    </row>
    <row r="1068" spans="1:5" ht="15" customHeight="1" x14ac:dyDescent="0.35">
      <c r="A1068" s="1"/>
      <c r="B1068" s="1"/>
      <c r="C1068" s="1"/>
      <c r="D1068" s="1"/>
      <c r="E1068" s="1"/>
    </row>
    <row r="1069" spans="1:5" ht="15" customHeight="1" x14ac:dyDescent="0.35">
      <c r="A1069" s="1"/>
      <c r="B1069" s="1"/>
      <c r="C1069" s="1"/>
      <c r="D1069" s="1"/>
      <c r="E1069" s="1"/>
    </row>
    <row r="1070" spans="1:5" ht="15" customHeight="1" x14ac:dyDescent="0.35">
      <c r="A1070" s="1"/>
      <c r="B1070" s="1"/>
      <c r="C1070" s="1"/>
      <c r="D1070" s="1"/>
      <c r="E1070" s="1"/>
    </row>
    <row r="1071" spans="1:5" ht="15" customHeight="1" x14ac:dyDescent="0.35">
      <c r="A1071" s="1"/>
      <c r="B1071" s="1"/>
      <c r="C1071" s="1"/>
      <c r="D1071" s="1"/>
      <c r="E1071" s="1"/>
    </row>
    <row r="1072" spans="1:5" ht="15" customHeight="1" x14ac:dyDescent="0.35">
      <c r="A1072" s="1"/>
      <c r="B1072" s="1"/>
      <c r="C1072" s="1"/>
      <c r="D1072" s="1"/>
      <c r="E1072" s="1"/>
    </row>
    <row r="1073" spans="1:5" ht="15" customHeight="1" x14ac:dyDescent="0.35">
      <c r="A1073" s="1"/>
      <c r="B1073" s="1"/>
      <c r="C1073" s="1"/>
      <c r="D1073" s="1"/>
      <c r="E1073" s="1"/>
    </row>
    <row r="1074" spans="1:5" ht="15" customHeight="1" x14ac:dyDescent="0.35">
      <c r="A1074" s="1"/>
      <c r="B1074" s="1"/>
      <c r="C1074" s="1"/>
      <c r="D1074" s="1"/>
      <c r="E1074" s="1"/>
    </row>
    <row r="1075" spans="1:5" ht="15" customHeight="1" x14ac:dyDescent="0.35">
      <c r="A1075" s="1"/>
      <c r="B1075" s="1"/>
      <c r="C1075" s="1"/>
      <c r="D1075" s="1"/>
      <c r="E1075" s="1"/>
    </row>
    <row r="1076" spans="1:5" ht="15" customHeight="1" x14ac:dyDescent="0.35">
      <c r="A1076" s="1"/>
      <c r="B1076" s="1"/>
      <c r="C1076" s="1"/>
      <c r="D1076" s="1"/>
      <c r="E1076" s="1"/>
    </row>
    <row r="1077" spans="1:5" ht="15" customHeight="1" x14ac:dyDescent="0.35">
      <c r="A1077" s="1"/>
      <c r="B1077" s="1"/>
      <c r="C1077" s="1"/>
      <c r="D1077" s="1"/>
      <c r="E1077" s="1"/>
    </row>
    <row r="1078" spans="1:5" ht="15" customHeight="1" x14ac:dyDescent="0.35">
      <c r="A1078" s="1"/>
      <c r="B1078" s="1"/>
      <c r="C1078" s="1"/>
      <c r="D1078" s="1"/>
      <c r="E1078" s="1"/>
    </row>
    <row r="1079" spans="1:5" ht="15" customHeight="1" x14ac:dyDescent="0.35">
      <c r="A1079" s="1"/>
      <c r="B1079" s="1"/>
      <c r="C1079" s="1"/>
      <c r="D1079" s="1"/>
      <c r="E1079" s="1"/>
    </row>
    <row r="1080" spans="1:5" ht="15" customHeight="1" x14ac:dyDescent="0.35">
      <c r="A1080" s="1"/>
      <c r="B1080" s="1"/>
      <c r="C1080" s="1"/>
      <c r="D1080" s="1"/>
      <c r="E1080" s="1"/>
    </row>
    <row r="1081" spans="1:5" ht="15" customHeight="1" x14ac:dyDescent="0.35">
      <c r="A1081" s="1"/>
      <c r="B1081" s="1"/>
      <c r="C1081" s="1"/>
      <c r="D1081" s="1"/>
      <c r="E1081" s="1"/>
    </row>
    <row r="1082" spans="1:5" ht="15" customHeight="1" x14ac:dyDescent="0.35">
      <c r="A1082" s="1"/>
      <c r="B1082" s="1"/>
      <c r="C1082" s="1"/>
      <c r="D1082" s="1"/>
      <c r="E1082" s="1"/>
    </row>
    <row r="1083" spans="1:5" ht="15" customHeight="1" x14ac:dyDescent="0.35">
      <c r="A1083" s="1"/>
      <c r="B1083" s="1"/>
      <c r="C1083" s="1"/>
      <c r="D1083" s="1"/>
      <c r="E1083" s="1"/>
    </row>
    <row r="1084" spans="1:5" ht="15" customHeight="1" x14ac:dyDescent="0.35">
      <c r="A1084" s="1"/>
      <c r="B1084" s="1"/>
      <c r="C1084" s="1"/>
      <c r="D1084" s="1"/>
      <c r="E1084" s="1"/>
    </row>
    <row r="1085" spans="1:5" ht="15" customHeight="1" x14ac:dyDescent="0.35">
      <c r="A1085" s="1"/>
      <c r="B1085" s="1"/>
      <c r="C1085" s="1"/>
      <c r="D1085" s="1"/>
      <c r="E1085" s="1"/>
    </row>
    <row r="1086" spans="1:5" ht="15" customHeight="1" x14ac:dyDescent="0.35">
      <c r="A1086" s="1"/>
      <c r="B1086" s="1"/>
      <c r="C1086" s="1"/>
      <c r="D1086" s="1"/>
      <c r="E1086" s="1"/>
    </row>
    <row r="1087" spans="1:5" ht="15" customHeight="1" x14ac:dyDescent="0.35">
      <c r="A1087" s="1"/>
      <c r="B1087" s="1"/>
      <c r="C1087" s="1"/>
      <c r="D1087" s="1"/>
      <c r="E1087" s="1"/>
    </row>
    <row r="1088" spans="1:5" ht="15" customHeight="1" x14ac:dyDescent="0.35">
      <c r="A1088" s="1"/>
      <c r="B1088" s="1"/>
      <c r="C1088" s="1"/>
      <c r="D1088" s="1"/>
      <c r="E1088" s="1"/>
    </row>
    <row r="1089" spans="1:5" ht="15" customHeight="1" x14ac:dyDescent="0.35">
      <c r="A1089" s="1"/>
      <c r="B1089" s="1"/>
      <c r="C1089" s="1"/>
      <c r="D1089" s="1"/>
      <c r="E1089" s="1"/>
    </row>
    <row r="1090" spans="1:5" ht="15" customHeight="1" x14ac:dyDescent="0.35">
      <c r="A1090" s="1"/>
      <c r="B1090" s="1"/>
      <c r="C1090" s="1"/>
      <c r="D1090" s="1"/>
      <c r="E1090" s="1"/>
    </row>
    <row r="1091" spans="1:5" ht="15" customHeight="1" x14ac:dyDescent="0.35">
      <c r="A1091" s="1"/>
      <c r="B1091" s="1"/>
      <c r="C1091" s="1"/>
      <c r="D1091" s="1"/>
      <c r="E1091" s="1"/>
    </row>
    <row r="1092" spans="1:5" ht="15" customHeight="1" x14ac:dyDescent="0.35">
      <c r="A1092" s="1"/>
      <c r="B1092" s="1"/>
      <c r="C1092" s="1"/>
      <c r="D1092" s="1"/>
      <c r="E1092" s="1"/>
    </row>
    <row r="1093" spans="1:5" ht="15" customHeight="1" x14ac:dyDescent="0.35">
      <c r="A1093" s="1"/>
      <c r="B1093" s="1"/>
      <c r="C1093" s="1"/>
      <c r="D1093" s="1"/>
      <c r="E1093" s="1"/>
    </row>
    <row r="1094" spans="1:5" ht="15" customHeight="1" x14ac:dyDescent="0.35">
      <c r="A1094" s="1"/>
      <c r="B1094" s="1"/>
      <c r="C1094" s="1"/>
      <c r="D1094" s="1"/>
      <c r="E1094" s="1"/>
    </row>
    <row r="1095" spans="1:5" ht="15" customHeight="1" x14ac:dyDescent="0.35">
      <c r="A1095" s="1"/>
      <c r="B1095" s="1"/>
      <c r="C1095" s="1"/>
      <c r="D1095" s="1"/>
      <c r="E1095" s="1"/>
    </row>
    <row r="1096" spans="1:5" ht="15" customHeight="1" x14ac:dyDescent="0.35">
      <c r="A1096" s="1"/>
      <c r="B1096" s="1"/>
      <c r="C1096" s="1"/>
      <c r="D1096" s="1"/>
      <c r="E1096" s="1"/>
    </row>
    <row r="1097" spans="1:5" ht="15" customHeight="1" x14ac:dyDescent="0.35">
      <c r="A1097" s="1"/>
      <c r="B1097" s="1"/>
      <c r="C1097" s="1"/>
      <c r="D1097" s="1"/>
      <c r="E1097" s="1"/>
    </row>
    <row r="1098" spans="1:5" ht="15" customHeight="1" x14ac:dyDescent="0.35">
      <c r="A1098" s="1"/>
      <c r="B1098" s="1"/>
      <c r="C1098" s="1"/>
      <c r="D1098" s="1"/>
      <c r="E1098" s="1"/>
    </row>
    <row r="1099" spans="1:5" ht="15" customHeight="1" x14ac:dyDescent="0.35">
      <c r="A1099" s="1"/>
      <c r="B1099" s="1"/>
      <c r="C1099" s="1"/>
      <c r="D1099" s="1"/>
      <c r="E1099" s="1"/>
    </row>
    <row r="1100" spans="1:5" ht="15" customHeight="1" x14ac:dyDescent="0.35">
      <c r="A1100" s="1"/>
      <c r="B1100" s="1"/>
      <c r="C1100" s="1"/>
      <c r="D1100" s="1"/>
      <c r="E1100" s="1"/>
    </row>
    <row r="1101" spans="1:5" ht="15" customHeight="1" x14ac:dyDescent="0.35">
      <c r="A1101" s="1"/>
      <c r="B1101" s="1"/>
      <c r="C1101" s="1"/>
      <c r="D1101" s="1"/>
      <c r="E1101" s="1"/>
    </row>
    <row r="1102" spans="1:5" ht="15" customHeight="1" x14ac:dyDescent="0.35">
      <c r="A1102" s="1"/>
      <c r="B1102" s="1"/>
      <c r="C1102" s="1"/>
      <c r="D1102" s="1"/>
      <c r="E1102" s="1"/>
    </row>
    <row r="1103" spans="1:5" ht="15" customHeight="1" x14ac:dyDescent="0.35">
      <c r="A1103" s="1"/>
      <c r="B1103" s="1"/>
      <c r="C1103" s="1"/>
      <c r="D1103" s="1"/>
      <c r="E1103" s="1"/>
    </row>
    <row r="1104" spans="1:5" ht="15" customHeight="1" x14ac:dyDescent="0.35">
      <c r="A1104" s="1"/>
      <c r="B1104" s="1"/>
      <c r="C1104" s="1"/>
      <c r="D1104" s="1"/>
      <c r="E1104" s="1"/>
    </row>
    <row r="1105" spans="1:5" ht="15" customHeight="1" x14ac:dyDescent="0.35">
      <c r="A1105" s="1"/>
      <c r="B1105" s="1"/>
      <c r="C1105" s="1"/>
      <c r="D1105" s="1"/>
      <c r="E1105" s="1"/>
    </row>
    <row r="1106" spans="1:5" ht="15" customHeight="1" x14ac:dyDescent="0.35">
      <c r="A1106" s="1"/>
      <c r="B1106" s="1"/>
      <c r="C1106" s="1"/>
      <c r="D1106" s="1"/>
      <c r="E1106" s="1"/>
    </row>
    <row r="1107" spans="1:5" ht="15" customHeight="1" x14ac:dyDescent="0.35">
      <c r="A1107" s="1"/>
      <c r="B1107" s="1"/>
      <c r="C1107" s="1"/>
      <c r="D1107" s="1"/>
      <c r="E1107" s="1"/>
    </row>
    <row r="1108" spans="1:5" ht="15" customHeight="1" x14ac:dyDescent="0.35">
      <c r="A1108" s="1"/>
      <c r="B1108" s="1"/>
      <c r="C1108" s="1"/>
      <c r="D1108" s="1"/>
      <c r="E1108" s="1"/>
    </row>
    <row r="1109" spans="1:5" ht="15" customHeight="1" x14ac:dyDescent="0.35">
      <c r="A1109" s="1"/>
      <c r="B1109" s="1"/>
      <c r="C1109" s="1"/>
      <c r="D1109" s="1"/>
      <c r="E1109" s="1"/>
    </row>
    <row r="1110" spans="1:5" ht="15" customHeight="1" x14ac:dyDescent="0.35">
      <c r="A1110" s="1"/>
      <c r="B1110" s="1"/>
      <c r="C1110" s="1"/>
      <c r="D1110" s="1"/>
      <c r="E1110" s="1"/>
    </row>
    <row r="1111" spans="1:5" ht="15" customHeight="1" x14ac:dyDescent="0.35">
      <c r="A1111" s="1"/>
      <c r="B1111" s="1"/>
      <c r="C1111" s="1"/>
      <c r="D1111" s="1"/>
      <c r="E1111" s="1"/>
    </row>
    <row r="1112" spans="1:5" ht="15" customHeight="1" x14ac:dyDescent="0.35">
      <c r="A1112" s="1"/>
      <c r="B1112" s="1"/>
      <c r="C1112" s="1"/>
      <c r="D1112" s="1"/>
      <c r="E1112" s="1"/>
    </row>
    <row r="1113" spans="1:5" ht="15" customHeight="1" x14ac:dyDescent="0.35">
      <c r="A1113" s="1"/>
      <c r="B1113" s="1"/>
      <c r="C1113" s="1"/>
      <c r="D1113" s="1"/>
      <c r="E1113" s="1"/>
    </row>
    <row r="1114" spans="1:5" ht="15" customHeight="1" x14ac:dyDescent="0.35">
      <c r="A1114" s="1"/>
      <c r="B1114" s="1"/>
      <c r="C1114" s="1"/>
      <c r="D1114" s="1"/>
      <c r="E1114" s="1"/>
    </row>
    <row r="1115" spans="1:5" ht="15" customHeight="1" x14ac:dyDescent="0.35">
      <c r="A1115" s="1"/>
      <c r="B1115" s="1"/>
      <c r="C1115" s="1"/>
      <c r="D1115" s="1"/>
      <c r="E1115" s="1"/>
    </row>
    <row r="1116" spans="1:5" ht="15" customHeight="1" x14ac:dyDescent="0.35">
      <c r="A1116" s="1"/>
      <c r="B1116" s="1"/>
      <c r="C1116" s="1"/>
      <c r="D1116" s="1"/>
      <c r="E1116" s="1"/>
    </row>
    <row r="1117" spans="1:5" ht="15" customHeight="1" x14ac:dyDescent="0.35">
      <c r="A1117" s="1"/>
      <c r="B1117" s="1"/>
      <c r="C1117" s="1"/>
      <c r="D1117" s="1"/>
      <c r="E1117" s="1"/>
    </row>
    <row r="1118" spans="1:5" ht="15" customHeight="1" x14ac:dyDescent="0.35">
      <c r="A1118" s="1"/>
      <c r="B1118" s="1"/>
      <c r="C1118" s="1"/>
      <c r="D1118" s="1"/>
      <c r="E1118" s="1"/>
    </row>
    <row r="1119" spans="1:5" ht="15" customHeight="1" x14ac:dyDescent="0.35">
      <c r="A1119" s="1"/>
      <c r="B1119" s="1"/>
      <c r="C1119" s="1"/>
      <c r="D1119" s="1"/>
      <c r="E1119" s="1"/>
    </row>
    <row r="1120" spans="1:5" ht="15" customHeight="1" x14ac:dyDescent="0.35">
      <c r="A1120" s="1"/>
      <c r="B1120" s="1"/>
      <c r="C1120" s="1"/>
      <c r="D1120" s="1"/>
      <c r="E1120" s="1"/>
    </row>
    <row r="1121" spans="1:5" ht="15" customHeight="1" x14ac:dyDescent="0.35">
      <c r="A1121" s="1"/>
      <c r="B1121" s="1"/>
      <c r="C1121" s="1"/>
      <c r="D1121" s="1"/>
      <c r="E1121" s="1"/>
    </row>
    <row r="1122" spans="1:5" ht="15" customHeight="1" x14ac:dyDescent="0.35">
      <c r="A1122" s="1"/>
      <c r="B1122" s="1"/>
      <c r="C1122" s="1"/>
      <c r="D1122" s="1"/>
      <c r="E1122" s="1"/>
    </row>
    <row r="1123" spans="1:5" ht="15" customHeight="1" x14ac:dyDescent="0.35">
      <c r="A1123" s="1"/>
      <c r="B1123" s="1"/>
      <c r="C1123" s="1"/>
      <c r="D1123" s="1"/>
      <c r="E1123" s="1"/>
    </row>
    <row r="1124" spans="1:5" ht="15" customHeight="1" x14ac:dyDescent="0.35">
      <c r="A1124" s="1"/>
      <c r="B1124" s="1"/>
      <c r="C1124" s="1"/>
      <c r="D1124" s="1"/>
      <c r="E1124" s="1"/>
    </row>
  </sheetData>
  <mergeCells count="208">
    <mergeCell ref="B322:C323"/>
    <mergeCell ref="C324:D324"/>
    <mergeCell ref="C326:D326"/>
    <mergeCell ref="C328:D328"/>
    <mergeCell ref="C330:D330"/>
    <mergeCell ref="C332:D332"/>
    <mergeCell ref="C334:D334"/>
    <mergeCell ref="B337:C338"/>
    <mergeCell ref="B339:C340"/>
    <mergeCell ref="C296:D296"/>
    <mergeCell ref="B299:C299"/>
    <mergeCell ref="C307:D307"/>
    <mergeCell ref="C309:D309"/>
    <mergeCell ref="C311:D311"/>
    <mergeCell ref="C313:D313"/>
    <mergeCell ref="C315:D315"/>
    <mergeCell ref="C317:D317"/>
    <mergeCell ref="B320:C321"/>
    <mergeCell ref="E382:E383"/>
    <mergeCell ref="C384:D384"/>
    <mergeCell ref="E384:E385"/>
    <mergeCell ref="C386:D386"/>
    <mergeCell ref="E386:E387"/>
    <mergeCell ref="C225:D225"/>
    <mergeCell ref="C227:D227"/>
    <mergeCell ref="B230:C231"/>
    <mergeCell ref="B238:C238"/>
    <mergeCell ref="C240:D240"/>
    <mergeCell ref="E240:E241"/>
    <mergeCell ref="E242:E243"/>
    <mergeCell ref="C242:D242"/>
    <mergeCell ref="C244:D244"/>
    <mergeCell ref="E244:E245"/>
    <mergeCell ref="C246:D246"/>
    <mergeCell ref="C248:D248"/>
    <mergeCell ref="C250:D250"/>
    <mergeCell ref="B255:C256"/>
    <mergeCell ref="B259:C260"/>
    <mergeCell ref="C262:D262"/>
    <mergeCell ref="E262:E263"/>
    <mergeCell ref="C264:D264"/>
    <mergeCell ref="E264:E265"/>
    <mergeCell ref="C367:D367"/>
    <mergeCell ref="C369:D369"/>
    <mergeCell ref="C371:D371"/>
    <mergeCell ref="B374:C375"/>
    <mergeCell ref="B376:C377"/>
    <mergeCell ref="B378:C379"/>
    <mergeCell ref="C388:D388"/>
    <mergeCell ref="C390:D390"/>
    <mergeCell ref="C392:D392"/>
    <mergeCell ref="B380:C380"/>
    <mergeCell ref="C382:D382"/>
    <mergeCell ref="E365:E366"/>
    <mergeCell ref="C350:D350"/>
    <mergeCell ref="C352:D352"/>
    <mergeCell ref="B355:C356"/>
    <mergeCell ref="B357:C358"/>
    <mergeCell ref="B359:C360"/>
    <mergeCell ref="C361:D361"/>
    <mergeCell ref="C363:D363"/>
    <mergeCell ref="C365:D365"/>
    <mergeCell ref="C342:D342"/>
    <mergeCell ref="E342:E343"/>
    <mergeCell ref="C344:D344"/>
    <mergeCell ref="E344:E345"/>
    <mergeCell ref="C346:D346"/>
    <mergeCell ref="E346:E347"/>
    <mergeCell ref="C348:D348"/>
    <mergeCell ref="E361:E362"/>
    <mergeCell ref="E363:E364"/>
    <mergeCell ref="C221:D221"/>
    <mergeCell ref="E221:E222"/>
    <mergeCell ref="C223:D223"/>
    <mergeCell ref="E326:E327"/>
    <mergeCell ref="E328:E329"/>
    <mergeCell ref="E286:E287"/>
    <mergeCell ref="E288:E289"/>
    <mergeCell ref="E290:E291"/>
    <mergeCell ref="E307:E308"/>
    <mergeCell ref="E309:E310"/>
    <mergeCell ref="E311:E312"/>
    <mergeCell ref="E324:E325"/>
    <mergeCell ref="C266:D266"/>
    <mergeCell ref="E266:E267"/>
    <mergeCell ref="C268:D268"/>
    <mergeCell ref="C270:D270"/>
    <mergeCell ref="C272:D272"/>
    <mergeCell ref="B275:C276"/>
    <mergeCell ref="B278:C279"/>
    <mergeCell ref="C286:D286"/>
    <mergeCell ref="C288:D288"/>
    <mergeCell ref="C290:D290"/>
    <mergeCell ref="C292:D292"/>
    <mergeCell ref="C294:D294"/>
    <mergeCell ref="C217:D217"/>
    <mergeCell ref="E217:E218"/>
    <mergeCell ref="C219:D219"/>
    <mergeCell ref="E219:E220"/>
    <mergeCell ref="C202:D202"/>
    <mergeCell ref="C204:D204"/>
    <mergeCell ref="C206:D206"/>
    <mergeCell ref="B209:C210"/>
    <mergeCell ref="C200:D200"/>
    <mergeCell ref="E200:E201"/>
    <mergeCell ref="C90:D90"/>
    <mergeCell ref="C91:D91"/>
    <mergeCell ref="C92:D92"/>
    <mergeCell ref="B95:C96"/>
    <mergeCell ref="B98:C99"/>
    <mergeCell ref="B101:C101"/>
    <mergeCell ref="C107:D107"/>
    <mergeCell ref="C109:D109"/>
    <mergeCell ref="C111:D111"/>
    <mergeCell ref="C113:D113"/>
    <mergeCell ref="C115:D115"/>
    <mergeCell ref="C117:D117"/>
    <mergeCell ref="B120:C121"/>
    <mergeCell ref="B123:C124"/>
    <mergeCell ref="C126:D126"/>
    <mergeCell ref="C128:D128"/>
    <mergeCell ref="C130:D130"/>
    <mergeCell ref="C132:D132"/>
    <mergeCell ref="C134:D134"/>
    <mergeCell ref="C136:D136"/>
    <mergeCell ref="C175:D175"/>
    <mergeCell ref="C177:D177"/>
    <mergeCell ref="C179:D179"/>
    <mergeCell ref="B182:C183"/>
    <mergeCell ref="C196:D196"/>
    <mergeCell ref="E196:E197"/>
    <mergeCell ref="E198:E199"/>
    <mergeCell ref="C198:D198"/>
    <mergeCell ref="E148:E149"/>
    <mergeCell ref="C150:D150"/>
    <mergeCell ref="E150:E151"/>
    <mergeCell ref="C152:D152"/>
    <mergeCell ref="E152:E153"/>
    <mergeCell ref="C154:D154"/>
    <mergeCell ref="C86:D86"/>
    <mergeCell ref="C87:D87"/>
    <mergeCell ref="C88:D88"/>
    <mergeCell ref="C89:D89"/>
    <mergeCell ref="E171:E172"/>
    <mergeCell ref="E173:E174"/>
    <mergeCell ref="C156:D156"/>
    <mergeCell ref="C158:D158"/>
    <mergeCell ref="B161:C162"/>
    <mergeCell ref="C169:D169"/>
    <mergeCell ref="E169:E170"/>
    <mergeCell ref="C171:D171"/>
    <mergeCell ref="C173:D173"/>
    <mergeCell ref="E107:E108"/>
    <mergeCell ref="E109:E110"/>
    <mergeCell ref="E111:E112"/>
    <mergeCell ref="E128:E129"/>
    <mergeCell ref="E130:E131"/>
    <mergeCell ref="E126:E127"/>
    <mergeCell ref="B139:C141"/>
    <mergeCell ref="E139:E141"/>
    <mergeCell ref="B142:C144"/>
    <mergeCell ref="B145:C146"/>
    <mergeCell ref="C148:D148"/>
    <mergeCell ref="C66:D66"/>
    <mergeCell ref="C68:D68"/>
    <mergeCell ref="B71:C72"/>
    <mergeCell ref="B76:D76"/>
    <mergeCell ref="C82:D82"/>
    <mergeCell ref="E82:E83"/>
    <mergeCell ref="C83:D83"/>
    <mergeCell ref="C84:D84"/>
    <mergeCell ref="C85:D85"/>
    <mergeCell ref="B52:C53"/>
    <mergeCell ref="B55:C56"/>
    <mergeCell ref="C58:D58"/>
    <mergeCell ref="E58:E59"/>
    <mergeCell ref="C60:D60"/>
    <mergeCell ref="E60:E61"/>
    <mergeCell ref="C62:D62"/>
    <mergeCell ref="E62:E63"/>
    <mergeCell ref="C64:D64"/>
    <mergeCell ref="C39:D39"/>
    <mergeCell ref="E39:E40"/>
    <mergeCell ref="E41:E42"/>
    <mergeCell ref="C41:D41"/>
    <mergeCell ref="C43:D43"/>
    <mergeCell ref="E43:E44"/>
    <mergeCell ref="C45:D45"/>
    <mergeCell ref="C47:D47"/>
    <mergeCell ref="C49:D49"/>
    <mergeCell ref="C25:D25"/>
    <mergeCell ref="C26:D26"/>
    <mergeCell ref="C27:D27"/>
    <mergeCell ref="C28:D28"/>
    <mergeCell ref="C29:D29"/>
    <mergeCell ref="C30:D30"/>
    <mergeCell ref="C31:D31"/>
    <mergeCell ref="C32:D32"/>
    <mergeCell ref="B35:C36"/>
    <mergeCell ref="B3:C4"/>
    <mergeCell ref="B6:C7"/>
    <mergeCell ref="B8:C9"/>
    <mergeCell ref="B11:C12"/>
    <mergeCell ref="B17:C18"/>
    <mergeCell ref="C22:D22"/>
    <mergeCell ref="E22:E23"/>
    <mergeCell ref="C23:D23"/>
    <mergeCell ref="C24:D24"/>
  </mergeCells>
  <dataValidations count="3">
    <dataValidation type="list" allowBlank="1" showErrorMessage="1" sqref="D255 D257 D259 D278" xr:uid="{00000000-0002-0000-0100-000000000000}">
      <formula1>"Oui,Non,N/A"</formula1>
    </dataValidation>
    <dataValidation type="list" allowBlank="1" showErrorMessage="1" sqref="D3 D11 D17 D71 D161 D182 D230 D238 D359 D275 D299 D320 D337 D253" xr:uid="{00000000-0002-0000-0100-000001000000}">
      <formula1>"Oui,Non"</formula1>
    </dataValidation>
    <dataValidation allowBlank="1" showErrorMessage="1" sqref="D254" xr:uid="{C4BBD56E-7CA3-4B05-B014-70016C445E14}"/>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23"/>
  <sheetViews>
    <sheetView topLeftCell="A571" workbookViewId="0">
      <selection activeCell="C599" sqref="C599"/>
    </sheetView>
  </sheetViews>
  <sheetFormatPr defaultColWidth="11.08203125" defaultRowHeight="15" customHeight="1" x14ac:dyDescent="0.35"/>
  <cols>
    <col min="1" max="1" width="7.83203125" customWidth="1"/>
    <col min="2" max="2" width="20.83203125" customWidth="1"/>
    <col min="3" max="3" width="33.08203125" customWidth="1"/>
    <col min="4" max="4" width="22.83203125" customWidth="1"/>
    <col min="5" max="5" width="40.83203125" customWidth="1"/>
    <col min="6" max="26" width="10.58203125" customWidth="1"/>
  </cols>
  <sheetData>
    <row r="1" spans="1:5" ht="15.75" customHeight="1" x14ac:dyDescent="0.35">
      <c r="A1" s="62" t="s">
        <v>29</v>
      </c>
      <c r="B1" s="298" t="s">
        <v>185</v>
      </c>
      <c r="C1" s="298"/>
      <c r="D1" s="298"/>
      <c r="E1" s="63" t="s">
        <v>116</v>
      </c>
    </row>
    <row r="2" spans="1:5" ht="15.75" customHeight="1" x14ac:dyDescent="0.35">
      <c r="A2" s="86"/>
      <c r="B2" s="310"/>
      <c r="C2" s="310"/>
      <c r="D2" s="310"/>
      <c r="E2" s="87"/>
    </row>
    <row r="3" spans="1:5" ht="15.75" customHeight="1" x14ac:dyDescent="0.35">
      <c r="A3" s="70">
        <v>2.2999999999999998</v>
      </c>
      <c r="B3" s="551" t="s">
        <v>197</v>
      </c>
      <c r="C3" s="471"/>
      <c r="D3" s="69"/>
      <c r="E3" s="448" t="s">
        <v>177</v>
      </c>
    </row>
    <row r="4" spans="1:5" ht="15.75" customHeight="1" x14ac:dyDescent="0.35">
      <c r="A4" s="70"/>
      <c r="B4" s="471"/>
      <c r="C4" s="471"/>
      <c r="D4" s="300"/>
      <c r="E4" s="299"/>
    </row>
    <row r="5" spans="1:5" ht="15.75" customHeight="1" x14ac:dyDescent="0.35">
      <c r="A5" s="70"/>
      <c r="B5" s="551" t="s">
        <v>186</v>
      </c>
      <c r="C5" s="471"/>
      <c r="D5" s="69"/>
      <c r="E5" s="448" t="s">
        <v>177</v>
      </c>
    </row>
    <row r="6" spans="1:5" ht="15.75" customHeight="1" x14ac:dyDescent="0.35">
      <c r="A6" s="70"/>
      <c r="B6" s="471"/>
      <c r="C6" s="471"/>
      <c r="D6" s="305"/>
      <c r="E6" s="306"/>
    </row>
    <row r="7" spans="1:5" ht="15.75" customHeight="1" x14ac:dyDescent="0.35">
      <c r="A7" s="70"/>
      <c r="B7" s="551" t="s">
        <v>187</v>
      </c>
      <c r="C7" s="471"/>
      <c r="D7" s="69"/>
      <c r="E7" s="448" t="s">
        <v>177</v>
      </c>
    </row>
    <row r="8" spans="1:5" ht="15.75" customHeight="1" x14ac:dyDescent="0.35">
      <c r="A8" s="70"/>
      <c r="B8" s="471"/>
      <c r="C8" s="471"/>
      <c r="D8" s="305"/>
      <c r="E8" s="306"/>
    </row>
    <row r="9" spans="1:5" ht="15.75" customHeight="1" x14ac:dyDescent="0.35">
      <c r="A9" s="88"/>
      <c r="B9" s="449" t="s">
        <v>171</v>
      </c>
      <c r="C9" s="564"/>
      <c r="D9" s="554"/>
      <c r="E9" s="568" t="s">
        <v>179</v>
      </c>
    </row>
    <row r="10" spans="1:5" ht="30.5" customHeight="1" x14ac:dyDescent="0.35">
      <c r="A10" s="88"/>
      <c r="B10" s="449"/>
      <c r="C10" s="422"/>
      <c r="D10" s="422"/>
      <c r="E10" s="556"/>
    </row>
    <row r="11" spans="1:5" ht="15.75" customHeight="1" x14ac:dyDescent="0.35">
      <c r="A11" s="88"/>
      <c r="B11" s="449" t="s">
        <v>172</v>
      </c>
      <c r="C11" s="564"/>
      <c r="D11" s="554"/>
      <c r="E11" s="563"/>
    </row>
    <row r="12" spans="1:5" ht="15.75" customHeight="1" x14ac:dyDescent="0.35">
      <c r="A12" s="88"/>
      <c r="B12" s="449"/>
      <c r="C12" s="422"/>
      <c r="D12" s="422"/>
      <c r="E12" s="469"/>
    </row>
    <row r="13" spans="1:5" ht="15.75" customHeight="1" x14ac:dyDescent="0.35">
      <c r="A13" s="88"/>
      <c r="B13" s="449" t="s">
        <v>173</v>
      </c>
      <c r="C13" s="564"/>
      <c r="D13" s="554"/>
      <c r="E13" s="563"/>
    </row>
    <row r="14" spans="1:5" ht="15.75" customHeight="1" x14ac:dyDescent="0.35">
      <c r="A14" s="88"/>
      <c r="B14" s="449"/>
      <c r="C14" s="422"/>
      <c r="D14" s="422"/>
      <c r="E14" s="469"/>
    </row>
    <row r="15" spans="1:5" ht="15.75" customHeight="1" x14ac:dyDescent="0.35">
      <c r="A15" s="88"/>
      <c r="B15" s="449" t="s">
        <v>174</v>
      </c>
      <c r="C15" s="564"/>
      <c r="D15" s="554"/>
      <c r="E15" s="424"/>
    </row>
    <row r="16" spans="1:5" ht="15.75" customHeight="1" x14ac:dyDescent="0.35">
      <c r="A16" s="88"/>
      <c r="B16" s="449"/>
      <c r="C16" s="422"/>
      <c r="D16" s="422"/>
      <c r="E16" s="424"/>
    </row>
    <row r="17" spans="1:5" ht="15.75" customHeight="1" x14ac:dyDescent="0.35">
      <c r="A17" s="88"/>
      <c r="B17" s="449" t="s">
        <v>175</v>
      </c>
      <c r="C17" s="564"/>
      <c r="D17" s="554"/>
      <c r="E17" s="424"/>
    </row>
    <row r="18" spans="1:5" ht="15.75" customHeight="1" x14ac:dyDescent="0.35">
      <c r="A18" s="88"/>
      <c r="B18" s="449"/>
      <c r="C18" s="422"/>
      <c r="D18" s="422"/>
      <c r="E18" s="424"/>
    </row>
    <row r="19" spans="1:5" ht="15.75" customHeight="1" x14ac:dyDescent="0.35">
      <c r="A19" s="88"/>
      <c r="B19" s="449" t="s">
        <v>176</v>
      </c>
      <c r="C19" s="564"/>
      <c r="D19" s="554"/>
      <c r="E19" s="424"/>
    </row>
    <row r="20" spans="1:5" ht="15.75" customHeight="1" x14ac:dyDescent="0.35">
      <c r="A20" s="89"/>
      <c r="B20" s="450"/>
      <c r="C20" s="313"/>
      <c r="D20" s="312"/>
      <c r="E20" s="90"/>
    </row>
    <row r="21" spans="1:5" ht="15.75" customHeight="1" x14ac:dyDescent="0.35">
      <c r="A21" s="86"/>
      <c r="B21" s="310"/>
      <c r="C21" s="310"/>
      <c r="D21" s="310"/>
      <c r="E21" s="87"/>
    </row>
    <row r="22" spans="1:5" ht="15.75" customHeight="1" x14ac:dyDescent="0.35">
      <c r="A22" s="70">
        <v>2.5</v>
      </c>
      <c r="B22" s="551" t="s">
        <v>196</v>
      </c>
      <c r="C22" s="471"/>
      <c r="D22" s="69"/>
      <c r="E22" s="448" t="s">
        <v>177</v>
      </c>
    </row>
    <row r="23" spans="1:5" ht="15.75" customHeight="1" x14ac:dyDescent="0.35">
      <c r="A23" s="70"/>
      <c r="B23" s="471"/>
      <c r="C23" s="471"/>
      <c r="D23" s="300"/>
      <c r="E23" s="299"/>
    </row>
    <row r="24" spans="1:5" ht="15.75" customHeight="1" x14ac:dyDescent="0.35">
      <c r="A24" s="70"/>
      <c r="B24" s="551" t="s">
        <v>188</v>
      </c>
      <c r="C24" s="471"/>
      <c r="D24" s="69"/>
      <c r="E24" s="448" t="s">
        <v>177</v>
      </c>
    </row>
    <row r="25" spans="1:5" ht="15.75" customHeight="1" x14ac:dyDescent="0.35">
      <c r="A25" s="70"/>
      <c r="B25" s="471"/>
      <c r="C25" s="471"/>
      <c r="D25" s="305"/>
      <c r="E25" s="306"/>
    </row>
    <row r="26" spans="1:5" ht="15.75" customHeight="1" x14ac:dyDescent="0.35">
      <c r="A26" s="70"/>
      <c r="B26" s="551" t="s">
        <v>189</v>
      </c>
      <c r="C26" s="471"/>
      <c r="D26" s="69"/>
      <c r="E26" s="448" t="s">
        <v>177</v>
      </c>
    </row>
    <row r="27" spans="1:5" ht="15.75" customHeight="1" x14ac:dyDescent="0.35">
      <c r="A27" s="70"/>
      <c r="B27" s="471"/>
      <c r="C27" s="471"/>
      <c r="D27" s="305"/>
      <c r="E27" s="306"/>
    </row>
    <row r="28" spans="1:5" ht="15.75" customHeight="1" x14ac:dyDescent="0.35">
      <c r="A28" s="70"/>
      <c r="B28" s="551" t="s">
        <v>190</v>
      </c>
      <c r="C28" s="471"/>
      <c r="D28" s="471"/>
      <c r="E28" s="590"/>
    </row>
    <row r="29" spans="1:5" ht="15.75" customHeight="1" x14ac:dyDescent="0.35">
      <c r="A29" s="70"/>
      <c r="B29" s="471"/>
      <c r="C29" s="471"/>
      <c r="D29" s="471"/>
      <c r="E29" s="510"/>
    </row>
    <row r="30" spans="1:5" ht="15.75" customHeight="1" x14ac:dyDescent="0.35">
      <c r="A30" s="70"/>
      <c r="B30" s="77"/>
      <c r="C30" s="78"/>
      <c r="D30" s="79"/>
      <c r="E30" s="591" t="s">
        <v>264</v>
      </c>
    </row>
    <row r="31" spans="1:5" ht="15.75" customHeight="1" x14ac:dyDescent="0.35">
      <c r="A31" s="70"/>
      <c r="B31" s="80"/>
      <c r="C31" s="308"/>
      <c r="D31" s="81"/>
      <c r="E31" s="592"/>
    </row>
    <row r="32" spans="1:5" ht="15.75" customHeight="1" x14ac:dyDescent="0.35">
      <c r="A32" s="70"/>
      <c r="B32" s="80"/>
      <c r="C32" s="308"/>
      <c r="D32" s="81"/>
      <c r="E32" s="306"/>
    </row>
    <row r="33" spans="1:5" ht="15.75" customHeight="1" x14ac:dyDescent="0.35">
      <c r="A33" s="70"/>
      <c r="B33" s="95"/>
      <c r="C33" s="320"/>
      <c r="D33" s="85"/>
      <c r="E33" s="306"/>
    </row>
    <row r="34" spans="1:5" ht="15.75" customHeight="1" x14ac:dyDescent="0.35">
      <c r="A34" s="70"/>
      <c r="B34" s="321"/>
      <c r="C34" s="321"/>
      <c r="D34" s="317"/>
      <c r="E34" s="306"/>
    </row>
    <row r="35" spans="1:5" ht="15.75" customHeight="1" x14ac:dyDescent="0.35">
      <c r="A35" s="70">
        <v>2.7</v>
      </c>
      <c r="B35" s="550" t="s">
        <v>191</v>
      </c>
      <c r="C35" s="471"/>
      <c r="D35" s="69"/>
      <c r="E35" s="448" t="s">
        <v>177</v>
      </c>
    </row>
    <row r="36" spans="1:5" ht="15.75" customHeight="1" x14ac:dyDescent="0.35">
      <c r="A36" s="70"/>
      <c r="B36" s="471"/>
      <c r="C36" s="471"/>
      <c r="D36" s="317"/>
      <c r="E36" s="306"/>
    </row>
    <row r="37" spans="1:5" ht="15.75" customHeight="1" x14ac:dyDescent="0.35">
      <c r="A37" s="70"/>
      <c r="B37" s="316"/>
      <c r="C37" s="316"/>
      <c r="D37" s="317"/>
      <c r="E37" s="306"/>
    </row>
    <row r="38" spans="1:5" ht="15.75" customHeight="1" x14ac:dyDescent="0.35">
      <c r="A38" s="70"/>
      <c r="B38" s="550" t="s">
        <v>192</v>
      </c>
      <c r="C38" s="471"/>
      <c r="D38" s="317"/>
      <c r="E38" s="306"/>
    </row>
    <row r="39" spans="1:5" ht="15.75" customHeight="1" x14ac:dyDescent="0.35">
      <c r="A39" s="70"/>
      <c r="B39" s="77"/>
      <c r="C39" s="78"/>
      <c r="D39" s="79"/>
      <c r="E39" s="306"/>
    </row>
    <row r="40" spans="1:5" ht="16.5" customHeight="1" x14ac:dyDescent="0.35">
      <c r="A40" s="70"/>
      <c r="B40" s="80"/>
      <c r="C40" s="308"/>
      <c r="D40" s="81"/>
      <c r="E40" s="306"/>
    </row>
    <row r="41" spans="1:5" ht="15.75" customHeight="1" x14ac:dyDescent="0.35">
      <c r="A41" s="70"/>
      <c r="B41" s="80"/>
      <c r="C41" s="308"/>
      <c r="D41" s="81"/>
      <c r="E41" s="306"/>
    </row>
    <row r="42" spans="1:5" ht="15.75" customHeight="1" x14ac:dyDescent="0.35">
      <c r="A42" s="70"/>
      <c r="B42" s="95"/>
      <c r="C42" s="320"/>
      <c r="D42" s="85"/>
      <c r="E42" s="306"/>
    </row>
    <row r="43" spans="1:5" ht="15.75" customHeight="1" x14ac:dyDescent="0.35">
      <c r="A43" s="70"/>
      <c r="B43" s="423"/>
      <c r="C43" s="423"/>
      <c r="D43" s="305"/>
      <c r="E43" s="315"/>
    </row>
    <row r="44" spans="1:5" ht="15.75" customHeight="1" x14ac:dyDescent="0.35">
      <c r="A44" s="88"/>
      <c r="B44" s="449" t="s">
        <v>171</v>
      </c>
      <c r="C44" s="564"/>
      <c r="D44" s="554"/>
      <c r="E44" s="568" t="s">
        <v>179</v>
      </c>
    </row>
    <row r="45" spans="1:5" ht="30.5" customHeight="1" x14ac:dyDescent="0.35">
      <c r="A45" s="88"/>
      <c r="B45" s="449"/>
      <c r="C45" s="422"/>
      <c r="D45" s="422"/>
      <c r="E45" s="556"/>
    </row>
    <row r="46" spans="1:5" ht="15.75" customHeight="1" x14ac:dyDescent="0.35">
      <c r="A46" s="88"/>
      <c r="B46" s="449" t="s">
        <v>172</v>
      </c>
      <c r="C46" s="564"/>
      <c r="D46" s="554"/>
      <c r="E46" s="563"/>
    </row>
    <row r="47" spans="1:5" ht="15.75" customHeight="1" x14ac:dyDescent="0.35">
      <c r="A47" s="88"/>
      <c r="B47" s="449"/>
      <c r="C47" s="422"/>
      <c r="D47" s="422"/>
      <c r="E47" s="469"/>
    </row>
    <row r="48" spans="1:5" ht="15.75" customHeight="1" x14ac:dyDescent="0.35">
      <c r="A48" s="88"/>
      <c r="B48" s="449" t="s">
        <v>173</v>
      </c>
      <c r="C48" s="564"/>
      <c r="D48" s="554"/>
      <c r="E48" s="563"/>
    </row>
    <row r="49" spans="1:26" ht="15.75" customHeight="1" x14ac:dyDescent="0.35">
      <c r="A49" s="88"/>
      <c r="B49" s="449"/>
      <c r="C49" s="422"/>
      <c r="D49" s="422"/>
      <c r="E49" s="469"/>
      <c r="F49" s="1"/>
      <c r="G49" s="1"/>
      <c r="H49" s="1"/>
      <c r="I49" s="1"/>
      <c r="J49" s="1"/>
      <c r="K49" s="1"/>
      <c r="L49" s="1"/>
      <c r="M49" s="1"/>
      <c r="N49" s="1"/>
      <c r="O49" s="1"/>
      <c r="P49" s="1"/>
      <c r="Q49" s="1"/>
      <c r="R49" s="1"/>
      <c r="S49" s="1"/>
      <c r="T49" s="1"/>
      <c r="U49" s="1"/>
      <c r="V49" s="1"/>
      <c r="W49" s="1"/>
      <c r="X49" s="1"/>
      <c r="Y49" s="1"/>
      <c r="Z49" s="1"/>
    </row>
    <row r="50" spans="1:26" ht="15.75" customHeight="1" x14ac:dyDescent="0.35">
      <c r="A50" s="88"/>
      <c r="B50" s="449" t="s">
        <v>174</v>
      </c>
      <c r="C50" s="564"/>
      <c r="D50" s="554"/>
      <c r="E50" s="424"/>
      <c r="F50" s="1"/>
      <c r="G50" s="1"/>
      <c r="H50" s="1"/>
      <c r="I50" s="1"/>
      <c r="J50" s="1"/>
      <c r="K50" s="1"/>
      <c r="L50" s="1"/>
      <c r="M50" s="1"/>
      <c r="N50" s="1"/>
      <c r="O50" s="1"/>
      <c r="P50" s="1"/>
      <c r="Q50" s="1"/>
      <c r="R50" s="1"/>
      <c r="S50" s="1"/>
      <c r="T50" s="1"/>
      <c r="U50" s="1"/>
      <c r="V50" s="1"/>
      <c r="W50" s="1"/>
      <c r="X50" s="1"/>
      <c r="Y50" s="1"/>
      <c r="Z50" s="1"/>
    </row>
    <row r="51" spans="1:26" ht="15.75" customHeight="1" x14ac:dyDescent="0.35">
      <c r="A51" s="88"/>
      <c r="B51" s="449"/>
      <c r="C51" s="422"/>
      <c r="D51" s="422"/>
      <c r="E51" s="424"/>
      <c r="F51" s="1"/>
      <c r="G51" s="1"/>
      <c r="H51" s="1"/>
      <c r="I51" s="1"/>
      <c r="J51" s="1"/>
      <c r="K51" s="1"/>
      <c r="L51" s="1"/>
      <c r="M51" s="1"/>
      <c r="N51" s="1"/>
      <c r="O51" s="1"/>
      <c r="P51" s="1"/>
      <c r="Q51" s="1"/>
      <c r="R51" s="1"/>
      <c r="S51" s="1"/>
      <c r="T51" s="1"/>
      <c r="U51" s="1"/>
      <c r="V51" s="1"/>
      <c r="W51" s="1"/>
      <c r="X51" s="1"/>
      <c r="Y51" s="1"/>
      <c r="Z51" s="1"/>
    </row>
    <row r="52" spans="1:26" ht="15.75" customHeight="1" x14ac:dyDescent="0.35">
      <c r="A52" s="88"/>
      <c r="B52" s="449" t="s">
        <v>175</v>
      </c>
      <c r="C52" s="564"/>
      <c r="D52" s="554"/>
      <c r="E52" s="424"/>
      <c r="F52" s="1"/>
      <c r="G52" s="1"/>
      <c r="H52" s="1"/>
      <c r="I52" s="1"/>
      <c r="J52" s="1"/>
      <c r="K52" s="1"/>
      <c r="L52" s="1"/>
      <c r="M52" s="1"/>
      <c r="N52" s="1"/>
      <c r="O52" s="1"/>
      <c r="P52" s="1"/>
      <c r="Q52" s="1"/>
      <c r="R52" s="1"/>
      <c r="S52" s="1"/>
      <c r="T52" s="1"/>
      <c r="U52" s="1"/>
      <c r="V52" s="1"/>
      <c r="W52" s="1"/>
      <c r="X52" s="1"/>
      <c r="Y52" s="1"/>
      <c r="Z52" s="1"/>
    </row>
    <row r="53" spans="1:26" ht="15.75" customHeight="1" x14ac:dyDescent="0.35">
      <c r="A53" s="88"/>
      <c r="B53" s="449"/>
      <c r="C53" s="422"/>
      <c r="D53" s="422"/>
      <c r="E53" s="424"/>
      <c r="F53" s="1"/>
      <c r="G53" s="1"/>
      <c r="H53" s="1"/>
      <c r="I53" s="1"/>
      <c r="J53" s="1"/>
      <c r="K53" s="1"/>
      <c r="L53" s="1"/>
      <c r="M53" s="1"/>
      <c r="N53" s="1"/>
      <c r="O53" s="1"/>
      <c r="P53" s="1"/>
      <c r="Q53" s="1"/>
      <c r="R53" s="1"/>
      <c r="S53" s="1"/>
      <c r="T53" s="1"/>
      <c r="U53" s="1"/>
      <c r="V53" s="1"/>
      <c r="W53" s="1"/>
      <c r="X53" s="1"/>
      <c r="Y53" s="1"/>
      <c r="Z53" s="1"/>
    </row>
    <row r="54" spans="1:26" ht="15.75" customHeight="1" x14ac:dyDescent="0.35">
      <c r="A54" s="88"/>
      <c r="B54" s="449" t="s">
        <v>176</v>
      </c>
      <c r="C54" s="564"/>
      <c r="D54" s="554"/>
      <c r="E54" s="424"/>
      <c r="F54" s="1"/>
      <c r="G54" s="1"/>
      <c r="H54" s="1"/>
      <c r="I54" s="1"/>
      <c r="J54" s="1"/>
      <c r="K54" s="1"/>
      <c r="L54" s="1"/>
      <c r="M54" s="1"/>
      <c r="N54" s="1"/>
      <c r="O54" s="1"/>
      <c r="P54" s="1"/>
      <c r="Q54" s="1"/>
      <c r="R54" s="1"/>
      <c r="S54" s="1"/>
      <c r="T54" s="1"/>
      <c r="U54" s="1"/>
      <c r="V54" s="1"/>
      <c r="W54" s="1"/>
      <c r="X54" s="1"/>
      <c r="Y54" s="1"/>
      <c r="Z54" s="1"/>
    </row>
    <row r="55" spans="1:26" ht="15.75" customHeight="1" x14ac:dyDescent="0.35">
      <c r="A55" s="96"/>
      <c r="B55" s="450"/>
      <c r="C55" s="322"/>
      <c r="D55" s="322"/>
      <c r="E55" s="97"/>
      <c r="F55" s="1"/>
      <c r="G55" s="1"/>
      <c r="H55" s="1"/>
      <c r="I55" s="1"/>
      <c r="J55" s="1"/>
      <c r="K55" s="1"/>
      <c r="L55" s="1"/>
      <c r="M55" s="1"/>
      <c r="N55" s="1"/>
      <c r="O55" s="1"/>
      <c r="P55" s="1"/>
      <c r="Q55" s="1"/>
      <c r="R55" s="1"/>
      <c r="S55" s="1"/>
      <c r="T55" s="1"/>
      <c r="U55" s="1"/>
      <c r="V55" s="1"/>
      <c r="W55" s="1"/>
      <c r="X55" s="1"/>
      <c r="Y55" s="1"/>
      <c r="Z55" s="1"/>
    </row>
    <row r="56" spans="1:26" ht="15.75" customHeight="1" x14ac:dyDescent="0.35">
      <c r="A56" s="593"/>
      <c r="B56" s="594" t="s">
        <v>193</v>
      </c>
      <c r="C56" s="595"/>
      <c r="D56" s="69"/>
      <c r="E56" s="448" t="s">
        <v>177</v>
      </c>
      <c r="F56" s="1"/>
      <c r="G56" s="1"/>
      <c r="H56" s="1"/>
      <c r="I56" s="1"/>
      <c r="J56" s="1"/>
      <c r="K56" s="1"/>
      <c r="L56" s="1"/>
      <c r="M56" s="1"/>
      <c r="N56" s="1"/>
      <c r="O56" s="1"/>
      <c r="P56" s="1"/>
      <c r="Q56" s="1"/>
      <c r="R56" s="1"/>
      <c r="S56" s="1"/>
      <c r="T56" s="1"/>
      <c r="U56" s="1"/>
      <c r="V56" s="1"/>
      <c r="W56" s="1"/>
      <c r="X56" s="1"/>
      <c r="Y56" s="1"/>
      <c r="Z56" s="1"/>
    </row>
    <row r="57" spans="1:26" ht="27.5" customHeight="1" x14ac:dyDescent="0.35">
      <c r="A57" s="581"/>
      <c r="B57" s="572"/>
      <c r="C57" s="573"/>
      <c r="D57" s="96"/>
      <c r="E57" s="98"/>
      <c r="F57" s="1"/>
      <c r="G57" s="1"/>
      <c r="H57" s="1"/>
      <c r="I57" s="1"/>
      <c r="J57" s="1"/>
      <c r="K57" s="1"/>
      <c r="L57" s="1"/>
      <c r="M57" s="1"/>
      <c r="N57" s="1"/>
      <c r="O57" s="1"/>
      <c r="P57" s="1"/>
      <c r="Q57" s="1"/>
      <c r="R57" s="1"/>
      <c r="S57" s="1"/>
      <c r="T57" s="1"/>
      <c r="U57" s="1"/>
      <c r="V57" s="1"/>
      <c r="W57" s="1"/>
      <c r="X57" s="1"/>
      <c r="Y57" s="1"/>
      <c r="Z57" s="1"/>
    </row>
    <row r="58" spans="1:26" ht="15.75" customHeight="1" x14ac:dyDescent="0.35">
      <c r="A58" s="581"/>
      <c r="B58" s="596"/>
      <c r="C58" s="597"/>
      <c r="D58" s="576"/>
      <c r="E58" s="98"/>
      <c r="F58" s="1"/>
      <c r="G58" s="1"/>
      <c r="H58" s="1"/>
      <c r="I58" s="1"/>
      <c r="J58" s="1"/>
      <c r="K58" s="1"/>
      <c r="L58" s="1"/>
      <c r="M58" s="1"/>
      <c r="N58" s="1"/>
      <c r="O58" s="1"/>
      <c r="P58" s="1"/>
      <c r="Q58" s="1"/>
      <c r="R58" s="1"/>
      <c r="S58" s="1"/>
      <c r="T58" s="1"/>
      <c r="U58" s="1"/>
      <c r="V58" s="1"/>
      <c r="W58" s="1"/>
      <c r="X58" s="1"/>
      <c r="Y58" s="1"/>
      <c r="Z58" s="1"/>
    </row>
    <row r="59" spans="1:26" ht="15.75" customHeight="1" x14ac:dyDescent="0.35">
      <c r="A59" s="581"/>
      <c r="B59" s="598" t="s">
        <v>194</v>
      </c>
      <c r="C59" s="599"/>
      <c r="D59" s="571"/>
      <c r="E59" s="98"/>
      <c r="F59" s="1"/>
      <c r="G59" s="1"/>
      <c r="H59" s="1"/>
      <c r="I59" s="1"/>
      <c r="J59" s="1"/>
      <c r="K59" s="1"/>
      <c r="L59" s="1"/>
      <c r="M59" s="1"/>
      <c r="N59" s="1"/>
      <c r="O59" s="1"/>
      <c r="P59" s="1"/>
      <c r="Q59" s="1"/>
      <c r="R59" s="1"/>
      <c r="S59" s="1"/>
      <c r="T59" s="1"/>
      <c r="U59" s="1"/>
      <c r="V59" s="1"/>
      <c r="W59" s="1"/>
      <c r="X59" s="1"/>
      <c r="Y59" s="1"/>
      <c r="Z59" s="1"/>
    </row>
    <row r="60" spans="1:26" ht="15.75" customHeight="1" x14ac:dyDescent="0.35">
      <c r="A60" s="581"/>
      <c r="B60" s="600"/>
      <c r="C60" s="601"/>
      <c r="D60" s="602"/>
      <c r="E60" s="98"/>
      <c r="F60" s="1"/>
      <c r="G60" s="1"/>
      <c r="H60" s="1"/>
      <c r="I60" s="1"/>
      <c r="J60" s="1"/>
      <c r="K60" s="1"/>
      <c r="L60" s="1"/>
      <c r="M60" s="1"/>
      <c r="N60" s="1"/>
      <c r="O60" s="1"/>
      <c r="P60" s="1"/>
      <c r="Q60" s="1"/>
      <c r="R60" s="1"/>
      <c r="S60" s="1"/>
      <c r="T60" s="1"/>
      <c r="U60" s="1"/>
      <c r="V60" s="1"/>
      <c r="W60" s="1"/>
      <c r="X60" s="1"/>
      <c r="Y60" s="1"/>
      <c r="Z60" s="1"/>
    </row>
    <row r="61" spans="1:26" ht="15" customHeight="1" x14ac:dyDescent="0.35">
      <c r="A61" s="581"/>
      <c r="B61" s="77"/>
      <c r="C61" s="78"/>
      <c r="D61" s="79"/>
      <c r="E61" s="98"/>
      <c r="F61" s="99"/>
      <c r="G61" s="100"/>
      <c r="H61" s="100"/>
      <c r="I61" s="100"/>
      <c r="J61" s="100"/>
      <c r="K61" s="100"/>
      <c r="L61" s="100"/>
      <c r="M61" s="100"/>
      <c r="N61" s="100"/>
      <c r="O61" s="100"/>
      <c r="P61" s="100"/>
      <c r="Q61" s="100"/>
      <c r="R61" s="100"/>
      <c r="S61" s="100"/>
      <c r="T61" s="100"/>
      <c r="U61" s="100"/>
      <c r="V61" s="100"/>
      <c r="W61" s="100"/>
      <c r="X61" s="100"/>
      <c r="Y61" s="100"/>
      <c r="Z61" s="100"/>
    </row>
    <row r="62" spans="1:26" ht="15.75" customHeight="1" x14ac:dyDescent="0.35">
      <c r="A62" s="581"/>
      <c r="B62" s="80"/>
      <c r="C62" s="308"/>
      <c r="D62" s="81"/>
      <c r="E62" s="98"/>
      <c r="F62" s="99"/>
      <c r="G62" s="100"/>
      <c r="H62" s="100"/>
      <c r="I62" s="100"/>
      <c r="J62" s="100"/>
      <c r="K62" s="100"/>
      <c r="L62" s="100"/>
      <c r="M62" s="100"/>
      <c r="N62" s="100"/>
      <c r="O62" s="100"/>
      <c r="P62" s="100"/>
      <c r="Q62" s="100"/>
      <c r="R62" s="100"/>
      <c r="S62" s="100"/>
      <c r="T62" s="100"/>
      <c r="U62" s="100"/>
      <c r="V62" s="100"/>
      <c r="W62" s="100"/>
      <c r="X62" s="100"/>
      <c r="Y62" s="100"/>
      <c r="Z62" s="100"/>
    </row>
    <row r="63" spans="1:26" ht="15.75" customHeight="1" x14ac:dyDescent="0.35">
      <c r="A63" s="581"/>
      <c r="B63" s="80"/>
      <c r="C63" s="308"/>
      <c r="D63" s="81"/>
      <c r="E63" s="98"/>
      <c r="F63" s="99"/>
      <c r="G63" s="100"/>
      <c r="H63" s="100"/>
      <c r="I63" s="100"/>
      <c r="J63" s="100"/>
      <c r="K63" s="100"/>
      <c r="L63" s="100"/>
      <c r="M63" s="100"/>
      <c r="N63" s="100"/>
      <c r="O63" s="100"/>
      <c r="P63" s="100"/>
      <c r="Q63" s="100"/>
      <c r="R63" s="100"/>
      <c r="S63" s="100"/>
      <c r="T63" s="100"/>
      <c r="U63" s="100"/>
      <c r="V63" s="100"/>
      <c r="W63" s="100"/>
      <c r="X63" s="100"/>
      <c r="Y63" s="100"/>
      <c r="Z63" s="100"/>
    </row>
    <row r="64" spans="1:26" ht="15.75" customHeight="1" x14ac:dyDescent="0.35">
      <c r="A64" s="582"/>
      <c r="B64" s="95"/>
      <c r="C64" s="320"/>
      <c r="D64" s="85"/>
      <c r="E64" s="98"/>
      <c r="F64" s="99"/>
      <c r="G64" s="100"/>
      <c r="H64" s="100"/>
      <c r="I64" s="100"/>
      <c r="J64" s="100"/>
      <c r="K64" s="100"/>
      <c r="L64" s="100"/>
      <c r="M64" s="100"/>
      <c r="N64" s="100"/>
      <c r="O64" s="100"/>
      <c r="P64" s="100"/>
      <c r="Q64" s="100"/>
      <c r="R64" s="100"/>
      <c r="S64" s="100"/>
      <c r="T64" s="100"/>
      <c r="U64" s="100"/>
      <c r="V64" s="100"/>
      <c r="W64" s="100"/>
      <c r="X64" s="100"/>
      <c r="Y64" s="100"/>
      <c r="Z64" s="100"/>
    </row>
    <row r="65" spans="1:26" ht="15.75" customHeight="1" x14ac:dyDescent="0.35">
      <c r="A65" s="596"/>
      <c r="B65" s="597"/>
      <c r="C65" s="597"/>
      <c r="D65" s="597"/>
      <c r="E65" s="603"/>
      <c r="F65" s="99"/>
      <c r="G65" s="100"/>
      <c r="H65" s="100"/>
      <c r="I65" s="100"/>
      <c r="J65" s="100"/>
      <c r="K65" s="100"/>
      <c r="L65" s="100"/>
      <c r="M65" s="100"/>
      <c r="N65" s="100"/>
      <c r="O65" s="100"/>
      <c r="P65" s="100"/>
      <c r="Q65" s="100"/>
      <c r="R65" s="100"/>
      <c r="S65" s="100"/>
      <c r="T65" s="100"/>
      <c r="U65" s="100"/>
      <c r="V65" s="100"/>
      <c r="W65" s="100"/>
      <c r="X65" s="100"/>
      <c r="Y65" s="100"/>
      <c r="Z65" s="100"/>
    </row>
    <row r="66" spans="1:26" ht="15.75" customHeight="1" x14ac:dyDescent="0.35">
      <c r="A66" s="96"/>
      <c r="B66" s="449" t="s">
        <v>171</v>
      </c>
      <c r="C66" s="564"/>
      <c r="D66" s="554"/>
      <c r="E66" s="568" t="s">
        <v>179</v>
      </c>
      <c r="F66" s="99"/>
      <c r="G66" s="100"/>
      <c r="H66" s="100"/>
      <c r="I66" s="100"/>
      <c r="J66" s="100"/>
      <c r="K66" s="100"/>
      <c r="L66" s="100"/>
      <c r="M66" s="100"/>
      <c r="N66" s="100"/>
      <c r="O66" s="100"/>
      <c r="P66" s="100"/>
      <c r="Q66" s="100"/>
      <c r="R66" s="100"/>
      <c r="S66" s="100"/>
      <c r="T66" s="100"/>
      <c r="U66" s="100"/>
      <c r="V66" s="100"/>
      <c r="W66" s="100"/>
      <c r="X66" s="100"/>
      <c r="Y66" s="100"/>
      <c r="Z66" s="100"/>
    </row>
    <row r="67" spans="1:26" ht="26.5" customHeight="1" x14ac:dyDescent="0.35">
      <c r="A67" s="96"/>
      <c r="B67" s="449"/>
      <c r="C67" s="101"/>
      <c r="D67" s="96"/>
      <c r="E67" s="556"/>
      <c r="F67" s="99"/>
      <c r="G67" s="100"/>
      <c r="H67" s="100"/>
      <c r="I67" s="100"/>
      <c r="J67" s="100"/>
      <c r="K67" s="100"/>
      <c r="L67" s="100"/>
      <c r="M67" s="100"/>
      <c r="N67" s="100"/>
      <c r="O67" s="100"/>
      <c r="P67" s="100"/>
      <c r="Q67" s="100"/>
      <c r="R67" s="100"/>
      <c r="S67" s="100"/>
      <c r="T67" s="100"/>
      <c r="U67" s="100"/>
      <c r="V67" s="100"/>
      <c r="W67" s="100"/>
      <c r="X67" s="100"/>
      <c r="Y67" s="100"/>
      <c r="Z67" s="100"/>
    </row>
    <row r="68" spans="1:26" ht="15.75" customHeight="1" x14ac:dyDescent="0.35">
      <c r="A68" s="96"/>
      <c r="B68" s="449" t="s">
        <v>172</v>
      </c>
      <c r="C68" s="564"/>
      <c r="D68" s="554"/>
      <c r="E68" s="604"/>
      <c r="F68" s="99"/>
      <c r="G68" s="100"/>
      <c r="H68" s="100"/>
      <c r="I68" s="100"/>
      <c r="J68" s="100"/>
      <c r="K68" s="100"/>
      <c r="L68" s="100"/>
      <c r="M68" s="100"/>
      <c r="N68" s="100"/>
      <c r="O68" s="100"/>
      <c r="P68" s="100"/>
      <c r="Q68" s="100"/>
      <c r="R68" s="100"/>
      <c r="S68" s="100"/>
      <c r="T68" s="100"/>
      <c r="U68" s="100"/>
      <c r="V68" s="100"/>
      <c r="W68" s="100"/>
      <c r="X68" s="100"/>
      <c r="Y68" s="100"/>
      <c r="Z68" s="100"/>
    </row>
    <row r="69" spans="1:26" ht="15.75" customHeight="1" x14ac:dyDescent="0.35">
      <c r="A69" s="96"/>
      <c r="B69" s="449"/>
      <c r="C69" s="101"/>
      <c r="D69" s="96"/>
      <c r="E69" s="605"/>
      <c r="F69" s="99"/>
      <c r="G69" s="100"/>
      <c r="H69" s="100"/>
      <c r="I69" s="100"/>
      <c r="J69" s="100"/>
      <c r="K69" s="100"/>
      <c r="L69" s="100"/>
      <c r="M69" s="100"/>
      <c r="N69" s="100"/>
      <c r="O69" s="100"/>
      <c r="P69" s="100"/>
      <c r="Q69" s="100"/>
      <c r="R69" s="100"/>
      <c r="S69" s="100"/>
      <c r="T69" s="100"/>
      <c r="U69" s="100"/>
      <c r="V69" s="100"/>
      <c r="W69" s="100"/>
      <c r="X69" s="100"/>
      <c r="Y69" s="100"/>
      <c r="Z69" s="100"/>
    </row>
    <row r="70" spans="1:26" ht="15.75" customHeight="1" x14ac:dyDescent="0.35">
      <c r="A70" s="96"/>
      <c r="B70" s="449" t="s">
        <v>173</v>
      </c>
      <c r="C70" s="564"/>
      <c r="D70" s="554"/>
      <c r="E70" s="604"/>
      <c r="F70" s="99"/>
      <c r="G70" s="100"/>
      <c r="H70" s="100"/>
      <c r="I70" s="100"/>
      <c r="J70" s="100"/>
      <c r="K70" s="100"/>
      <c r="L70" s="100"/>
      <c r="M70" s="100"/>
      <c r="N70" s="100"/>
      <c r="O70" s="100"/>
      <c r="P70" s="100"/>
      <c r="Q70" s="100"/>
      <c r="R70" s="100"/>
      <c r="S70" s="100"/>
      <c r="T70" s="100"/>
      <c r="U70" s="100"/>
      <c r="V70" s="100"/>
      <c r="W70" s="100"/>
      <c r="X70" s="100"/>
      <c r="Y70" s="100"/>
      <c r="Z70" s="100"/>
    </row>
    <row r="71" spans="1:26" ht="15.75" customHeight="1" x14ac:dyDescent="0.35">
      <c r="A71" s="96"/>
      <c r="B71" s="449"/>
      <c r="C71" s="101"/>
      <c r="D71" s="96"/>
      <c r="E71" s="605"/>
      <c r="F71" s="99"/>
      <c r="G71" s="100"/>
      <c r="H71" s="100"/>
      <c r="I71" s="100"/>
      <c r="J71" s="100"/>
      <c r="K71" s="100"/>
      <c r="L71" s="100"/>
      <c r="M71" s="100"/>
      <c r="N71" s="100"/>
      <c r="O71" s="100"/>
      <c r="P71" s="100"/>
      <c r="Q71" s="100"/>
      <c r="R71" s="100"/>
      <c r="S71" s="100"/>
      <c r="T71" s="100"/>
      <c r="U71" s="100"/>
      <c r="V71" s="100"/>
      <c r="W71" s="100"/>
      <c r="X71" s="100"/>
      <c r="Y71" s="100"/>
      <c r="Z71" s="100"/>
    </row>
    <row r="72" spans="1:26" ht="15.75" customHeight="1" x14ac:dyDescent="0.35">
      <c r="A72" s="96"/>
      <c r="B72" s="449" t="s">
        <v>174</v>
      </c>
      <c r="C72" s="564"/>
      <c r="D72" s="554"/>
      <c r="E72" s="98"/>
      <c r="F72" s="99"/>
      <c r="G72" s="100"/>
      <c r="H72" s="100"/>
      <c r="I72" s="100"/>
      <c r="J72" s="100"/>
      <c r="K72" s="100"/>
      <c r="L72" s="100"/>
      <c r="M72" s="100"/>
      <c r="N72" s="100"/>
      <c r="O72" s="100"/>
      <c r="P72" s="100"/>
      <c r="Q72" s="100"/>
      <c r="R72" s="100"/>
      <c r="S72" s="100"/>
      <c r="T72" s="100"/>
      <c r="U72" s="100"/>
      <c r="V72" s="100"/>
      <c r="W72" s="100"/>
      <c r="X72" s="100"/>
      <c r="Y72" s="100"/>
      <c r="Z72" s="100"/>
    </row>
    <row r="73" spans="1:26" ht="15.75" customHeight="1" x14ac:dyDescent="0.35">
      <c r="A73" s="96"/>
      <c r="B73" s="449"/>
      <c r="C73" s="101"/>
      <c r="D73" s="96"/>
      <c r="E73" s="98"/>
      <c r="F73" s="99"/>
      <c r="G73" s="100"/>
      <c r="H73" s="100"/>
      <c r="I73" s="100"/>
      <c r="J73" s="100"/>
      <c r="K73" s="100"/>
      <c r="L73" s="100"/>
      <c r="M73" s="100"/>
      <c r="N73" s="100"/>
      <c r="O73" s="100"/>
      <c r="P73" s="100"/>
      <c r="Q73" s="100"/>
      <c r="R73" s="100"/>
      <c r="S73" s="100"/>
      <c r="T73" s="100"/>
      <c r="U73" s="100"/>
      <c r="V73" s="100"/>
      <c r="W73" s="100"/>
      <c r="X73" s="100"/>
      <c r="Y73" s="100"/>
      <c r="Z73" s="100"/>
    </row>
    <row r="74" spans="1:26" ht="15.75" customHeight="1" x14ac:dyDescent="0.35">
      <c r="A74" s="96"/>
      <c r="B74" s="449" t="s">
        <v>175</v>
      </c>
      <c r="C74" s="564"/>
      <c r="D74" s="554"/>
      <c r="E74" s="98"/>
      <c r="F74" s="99"/>
      <c r="G74" s="100"/>
      <c r="H74" s="100"/>
      <c r="I74" s="100"/>
      <c r="J74" s="100"/>
      <c r="K74" s="100"/>
      <c r="L74" s="100"/>
      <c r="M74" s="100"/>
      <c r="N74" s="100"/>
      <c r="O74" s="100"/>
      <c r="P74" s="100"/>
      <c r="Q74" s="100"/>
      <c r="R74" s="100"/>
      <c r="S74" s="100"/>
      <c r="T74" s="100"/>
      <c r="U74" s="100"/>
      <c r="V74" s="100"/>
      <c r="W74" s="100"/>
      <c r="X74" s="100"/>
      <c r="Y74" s="100"/>
      <c r="Z74" s="100"/>
    </row>
    <row r="75" spans="1:26" ht="15.75" customHeight="1" x14ac:dyDescent="0.35">
      <c r="A75" s="96"/>
      <c r="B75" s="449"/>
      <c r="C75" s="101"/>
      <c r="D75" s="96"/>
      <c r="E75" s="98"/>
      <c r="F75" s="99"/>
      <c r="G75" s="100"/>
      <c r="H75" s="100"/>
      <c r="I75" s="100"/>
      <c r="J75" s="100"/>
      <c r="K75" s="100"/>
      <c r="L75" s="100"/>
      <c r="M75" s="100"/>
      <c r="N75" s="100"/>
      <c r="O75" s="100"/>
      <c r="P75" s="100"/>
      <c r="Q75" s="100"/>
      <c r="R75" s="100"/>
      <c r="S75" s="100"/>
      <c r="T75" s="100"/>
      <c r="U75" s="100"/>
      <c r="V75" s="100"/>
      <c r="W75" s="100"/>
      <c r="X75" s="100"/>
      <c r="Y75" s="100"/>
      <c r="Z75" s="100"/>
    </row>
    <row r="76" spans="1:26" ht="15.75" customHeight="1" x14ac:dyDescent="0.35">
      <c r="A76" s="96"/>
      <c r="B76" s="449" t="s">
        <v>176</v>
      </c>
      <c r="C76" s="564"/>
      <c r="D76" s="554"/>
      <c r="E76" s="98"/>
      <c r="F76" s="99"/>
      <c r="G76" s="100"/>
      <c r="H76" s="100"/>
      <c r="I76" s="100"/>
      <c r="J76" s="100"/>
      <c r="K76" s="100"/>
      <c r="L76" s="100"/>
      <c r="M76" s="100"/>
      <c r="N76" s="100"/>
      <c r="O76" s="100"/>
      <c r="P76" s="100"/>
      <c r="Q76" s="100"/>
      <c r="R76" s="100"/>
      <c r="S76" s="100"/>
      <c r="T76" s="100"/>
      <c r="U76" s="100"/>
      <c r="V76" s="100"/>
      <c r="W76" s="100"/>
      <c r="X76" s="100"/>
      <c r="Y76" s="100"/>
      <c r="Z76" s="100"/>
    </row>
    <row r="77" spans="1:26" ht="15.75" customHeight="1" x14ac:dyDescent="0.35">
      <c r="A77" s="102"/>
      <c r="B77" s="450"/>
      <c r="C77" s="103"/>
      <c r="D77" s="102"/>
      <c r="E77" s="104"/>
      <c r="F77" s="99"/>
      <c r="G77" s="100"/>
      <c r="H77" s="100"/>
      <c r="I77" s="100"/>
      <c r="J77" s="100"/>
      <c r="K77" s="100"/>
      <c r="L77" s="100"/>
      <c r="M77" s="100"/>
      <c r="N77" s="100"/>
      <c r="O77" s="100"/>
      <c r="P77" s="100"/>
      <c r="Q77" s="100"/>
      <c r="R77" s="100"/>
      <c r="S77" s="100"/>
      <c r="T77" s="100"/>
      <c r="U77" s="100"/>
      <c r="V77" s="100"/>
      <c r="W77" s="100"/>
      <c r="X77" s="100"/>
      <c r="Y77" s="100"/>
      <c r="Z77" s="100"/>
    </row>
    <row r="78" spans="1:26" ht="15.75" customHeight="1" x14ac:dyDescent="0.35">
      <c r="A78" s="70"/>
      <c r="B78" s="305"/>
      <c r="C78" s="305"/>
      <c r="D78" s="305"/>
      <c r="E78" s="306"/>
      <c r="F78" s="99"/>
      <c r="G78" s="100"/>
      <c r="H78" s="100"/>
      <c r="I78" s="100"/>
      <c r="J78" s="100"/>
      <c r="K78" s="100"/>
      <c r="L78" s="100"/>
      <c r="M78" s="100"/>
      <c r="N78" s="100"/>
      <c r="O78" s="100"/>
      <c r="P78" s="100"/>
      <c r="Q78" s="100"/>
      <c r="R78" s="100"/>
      <c r="S78" s="100"/>
      <c r="T78" s="100"/>
      <c r="U78" s="100"/>
      <c r="V78" s="100"/>
      <c r="W78" s="100"/>
      <c r="X78" s="100"/>
      <c r="Y78" s="100"/>
      <c r="Z78" s="100"/>
    </row>
    <row r="79" spans="1:26" ht="15.75" customHeight="1" x14ac:dyDescent="0.35">
      <c r="A79" s="70">
        <v>2.8</v>
      </c>
      <c r="B79" s="551" t="s">
        <v>195</v>
      </c>
      <c r="C79" s="471"/>
      <c r="D79" s="69"/>
      <c r="E79" s="448" t="s">
        <v>177</v>
      </c>
      <c r="F79" s="99"/>
      <c r="G79" s="100"/>
      <c r="H79" s="100"/>
      <c r="I79" s="100"/>
      <c r="J79" s="100"/>
      <c r="K79" s="100"/>
      <c r="L79" s="100"/>
      <c r="M79" s="100"/>
      <c r="N79" s="100"/>
      <c r="O79" s="100"/>
      <c r="P79" s="100"/>
      <c r="Q79" s="100"/>
      <c r="R79" s="100"/>
      <c r="S79" s="100"/>
      <c r="T79" s="100"/>
      <c r="U79" s="100"/>
      <c r="V79" s="100"/>
      <c r="W79" s="100"/>
      <c r="X79" s="100"/>
      <c r="Y79" s="100"/>
      <c r="Z79" s="100"/>
    </row>
    <row r="80" spans="1:26" ht="15.75" customHeight="1" x14ac:dyDescent="0.35">
      <c r="A80" s="70"/>
      <c r="B80" s="471"/>
      <c r="C80" s="471"/>
      <c r="D80" s="300"/>
      <c r="E80" s="299"/>
      <c r="F80" s="99"/>
      <c r="G80" s="100"/>
      <c r="H80" s="100"/>
      <c r="I80" s="100"/>
      <c r="J80" s="100"/>
      <c r="K80" s="100"/>
      <c r="L80" s="100"/>
      <c r="M80" s="100"/>
      <c r="N80" s="100"/>
      <c r="O80" s="100"/>
      <c r="P80" s="100"/>
      <c r="Q80" s="100"/>
      <c r="R80" s="100"/>
      <c r="S80" s="100"/>
      <c r="T80" s="100"/>
      <c r="U80" s="100"/>
      <c r="V80" s="100"/>
      <c r="W80" s="100"/>
      <c r="X80" s="100"/>
      <c r="Y80" s="100"/>
      <c r="Z80" s="100"/>
    </row>
    <row r="81" spans="1:26" ht="15.75" customHeight="1" x14ac:dyDescent="0.35">
      <c r="A81" s="70"/>
      <c r="B81" s="551" t="s">
        <v>198</v>
      </c>
      <c r="C81" s="471"/>
      <c r="D81" s="69"/>
      <c r="E81" s="448" t="s">
        <v>177</v>
      </c>
      <c r="F81" s="99"/>
      <c r="G81" s="100"/>
      <c r="H81" s="100"/>
      <c r="I81" s="100"/>
      <c r="J81" s="100"/>
      <c r="K81" s="100"/>
      <c r="L81" s="100"/>
      <c r="M81" s="100"/>
      <c r="N81" s="100"/>
      <c r="O81" s="100"/>
      <c r="P81" s="100"/>
      <c r="Q81" s="100"/>
      <c r="R81" s="100"/>
      <c r="S81" s="100"/>
      <c r="T81" s="100"/>
      <c r="U81" s="100"/>
      <c r="V81" s="100"/>
      <c r="W81" s="100"/>
      <c r="X81" s="100"/>
      <c r="Y81" s="100"/>
      <c r="Z81" s="100"/>
    </row>
    <row r="82" spans="1:26" ht="15.75" customHeight="1" x14ac:dyDescent="0.35">
      <c r="A82" s="70"/>
      <c r="B82" s="471"/>
      <c r="C82" s="471"/>
      <c r="D82" s="305"/>
      <c r="E82" s="306"/>
      <c r="F82" s="82"/>
      <c r="G82" s="1"/>
      <c r="H82" s="1"/>
      <c r="I82" s="1"/>
      <c r="J82" s="1"/>
      <c r="K82" s="1"/>
      <c r="L82" s="1"/>
      <c r="M82" s="1"/>
      <c r="N82" s="1"/>
      <c r="O82" s="1"/>
      <c r="P82" s="1"/>
      <c r="Q82" s="1"/>
      <c r="R82" s="1"/>
      <c r="S82" s="1"/>
      <c r="T82" s="1"/>
      <c r="U82" s="1"/>
      <c r="V82" s="1"/>
      <c r="W82" s="1"/>
      <c r="X82" s="1"/>
      <c r="Y82" s="1"/>
      <c r="Z82" s="1"/>
    </row>
    <row r="83" spans="1:26" ht="15.75" customHeight="1" x14ac:dyDescent="0.35">
      <c r="A83" s="70"/>
      <c r="B83" s="301" t="s">
        <v>199</v>
      </c>
      <c r="C83" s="301"/>
      <c r="D83" s="69"/>
      <c r="E83" s="448" t="s">
        <v>177</v>
      </c>
      <c r="F83" s="82"/>
      <c r="G83" s="1"/>
      <c r="H83" s="1"/>
      <c r="I83" s="1"/>
      <c r="J83" s="1"/>
      <c r="K83" s="1"/>
      <c r="L83" s="1"/>
      <c r="M83" s="1"/>
      <c r="N83" s="1"/>
      <c r="O83" s="1"/>
      <c r="P83" s="1"/>
      <c r="Q83" s="1"/>
      <c r="R83" s="1"/>
      <c r="S83" s="1"/>
      <c r="T83" s="1"/>
      <c r="U83" s="1"/>
      <c r="V83" s="1"/>
      <c r="W83" s="1"/>
      <c r="X83" s="1"/>
      <c r="Y83" s="1"/>
      <c r="Z83" s="1"/>
    </row>
    <row r="84" spans="1:26" ht="15.75" customHeight="1" x14ac:dyDescent="0.35">
      <c r="A84" s="70"/>
      <c r="B84" s="423"/>
      <c r="C84" s="423"/>
      <c r="D84" s="305"/>
      <c r="E84" s="306"/>
      <c r="F84" s="82"/>
      <c r="G84" s="1"/>
      <c r="H84" s="1"/>
      <c r="I84" s="1"/>
      <c r="J84" s="1"/>
      <c r="K84" s="1"/>
      <c r="L84" s="1"/>
      <c r="M84" s="1"/>
      <c r="N84" s="1"/>
      <c r="O84" s="1"/>
      <c r="P84" s="1"/>
      <c r="Q84" s="1"/>
      <c r="R84" s="1"/>
      <c r="S84" s="1"/>
      <c r="T84" s="1"/>
      <c r="U84" s="1"/>
      <c r="V84" s="1"/>
      <c r="W84" s="1"/>
      <c r="X84" s="1"/>
      <c r="Y84" s="1"/>
      <c r="Z84" s="1"/>
    </row>
    <row r="85" spans="1:26" ht="15.75" customHeight="1" x14ac:dyDescent="0.35">
      <c r="A85" s="70"/>
      <c r="B85" s="551" t="s">
        <v>200</v>
      </c>
      <c r="C85" s="471"/>
      <c r="D85" s="471"/>
      <c r="E85" s="590"/>
      <c r="F85" s="82"/>
      <c r="G85" s="1"/>
      <c r="H85" s="1"/>
      <c r="I85" s="1"/>
      <c r="J85" s="1"/>
      <c r="K85" s="1"/>
      <c r="L85" s="1"/>
      <c r="M85" s="1"/>
      <c r="N85" s="1"/>
      <c r="O85" s="1"/>
      <c r="P85" s="1"/>
      <c r="Q85" s="1"/>
      <c r="R85" s="1"/>
      <c r="S85" s="1"/>
      <c r="T85" s="1"/>
      <c r="U85" s="1"/>
      <c r="V85" s="1"/>
      <c r="W85" s="1"/>
      <c r="X85" s="1"/>
      <c r="Y85" s="1"/>
      <c r="Z85" s="1"/>
    </row>
    <row r="86" spans="1:26" ht="15.75" customHeight="1" x14ac:dyDescent="0.35">
      <c r="A86" s="70"/>
      <c r="B86" s="471"/>
      <c r="C86" s="471"/>
      <c r="D86" s="471"/>
      <c r="E86" s="510"/>
      <c r="F86" s="1"/>
      <c r="G86" s="1"/>
      <c r="H86" s="1"/>
      <c r="I86" s="1"/>
      <c r="J86" s="1"/>
      <c r="K86" s="1"/>
      <c r="L86" s="1"/>
      <c r="M86" s="1"/>
      <c r="N86" s="1"/>
      <c r="O86" s="1"/>
      <c r="P86" s="1"/>
      <c r="Q86" s="1"/>
      <c r="R86" s="1"/>
      <c r="S86" s="1"/>
      <c r="T86" s="1"/>
      <c r="U86" s="1"/>
      <c r="V86" s="1"/>
      <c r="W86" s="1"/>
      <c r="X86" s="1"/>
      <c r="Y86" s="1"/>
      <c r="Z86" s="1"/>
    </row>
    <row r="87" spans="1:26" ht="15.75" customHeight="1" x14ac:dyDescent="0.35">
      <c r="A87" s="70"/>
      <c r="B87" s="77"/>
      <c r="C87" s="78"/>
      <c r="D87" s="79"/>
      <c r="E87" s="591" t="s">
        <v>265</v>
      </c>
      <c r="F87" s="1"/>
      <c r="G87" s="1"/>
      <c r="H87" s="1"/>
      <c r="I87" s="1"/>
      <c r="J87" s="1"/>
      <c r="K87" s="1"/>
      <c r="L87" s="1"/>
      <c r="M87" s="1"/>
      <c r="N87" s="1"/>
      <c r="O87" s="1"/>
      <c r="P87" s="1"/>
      <c r="Q87" s="1"/>
      <c r="R87" s="1"/>
      <c r="S87" s="1"/>
      <c r="T87" s="1"/>
      <c r="U87" s="1"/>
      <c r="V87" s="1"/>
      <c r="W87" s="1"/>
      <c r="X87" s="1"/>
      <c r="Y87" s="1"/>
      <c r="Z87" s="1"/>
    </row>
    <row r="88" spans="1:26" ht="15.75" customHeight="1" x14ac:dyDescent="0.35">
      <c r="A88" s="70"/>
      <c r="B88" s="80"/>
      <c r="C88" s="308"/>
      <c r="D88" s="81"/>
      <c r="E88" s="592"/>
      <c r="F88" s="1"/>
      <c r="G88" s="1"/>
      <c r="H88" s="1"/>
      <c r="I88" s="1"/>
      <c r="J88" s="1"/>
      <c r="K88" s="1"/>
      <c r="L88" s="1"/>
      <c r="M88" s="1"/>
      <c r="N88" s="1"/>
      <c r="O88" s="1"/>
      <c r="P88" s="1"/>
      <c r="Q88" s="1"/>
      <c r="R88" s="1"/>
      <c r="S88" s="1"/>
      <c r="T88" s="1"/>
      <c r="U88" s="1"/>
      <c r="V88" s="1"/>
      <c r="W88" s="1"/>
      <c r="X88" s="1"/>
      <c r="Y88" s="1"/>
      <c r="Z88" s="1"/>
    </row>
    <row r="89" spans="1:26" ht="15.75" customHeight="1" x14ac:dyDescent="0.35">
      <c r="A89" s="70"/>
      <c r="B89" s="80"/>
      <c r="C89" s="308"/>
      <c r="D89" s="81"/>
      <c r="E89" s="306"/>
      <c r="F89" s="1"/>
      <c r="G89" s="1"/>
      <c r="H89" s="1"/>
      <c r="I89" s="1"/>
      <c r="J89" s="1"/>
      <c r="K89" s="1"/>
      <c r="L89" s="1"/>
      <c r="M89" s="1"/>
      <c r="N89" s="1"/>
      <c r="O89" s="1"/>
      <c r="P89" s="1"/>
      <c r="Q89" s="1"/>
      <c r="R89" s="1"/>
      <c r="S89" s="1"/>
      <c r="T89" s="1"/>
      <c r="U89" s="1"/>
      <c r="V89" s="1"/>
      <c r="W89" s="1"/>
      <c r="X89" s="1"/>
      <c r="Y89" s="1"/>
      <c r="Z89" s="1"/>
    </row>
    <row r="90" spans="1:26" ht="15.75" customHeight="1" x14ac:dyDescent="0.35">
      <c r="A90" s="70"/>
      <c r="B90" s="95"/>
      <c r="C90" s="320"/>
      <c r="D90" s="85"/>
      <c r="E90" s="306"/>
      <c r="F90" s="1"/>
      <c r="G90" s="1"/>
      <c r="H90" s="1"/>
      <c r="I90" s="1"/>
      <c r="J90" s="1"/>
      <c r="K90" s="1"/>
      <c r="L90" s="1"/>
      <c r="M90" s="1"/>
      <c r="N90" s="1"/>
      <c r="O90" s="1"/>
      <c r="P90" s="1"/>
      <c r="Q90" s="1"/>
      <c r="R90" s="1"/>
      <c r="S90" s="1"/>
      <c r="T90" s="1"/>
      <c r="U90" s="1"/>
      <c r="V90" s="1"/>
      <c r="W90" s="1"/>
      <c r="X90" s="1"/>
      <c r="Y90" s="1"/>
      <c r="Z90" s="1"/>
    </row>
    <row r="91" spans="1:26" ht="15.75" customHeight="1" x14ac:dyDescent="0.35">
      <c r="A91" s="70"/>
      <c r="B91" s="321"/>
      <c r="C91" s="321"/>
      <c r="D91" s="317"/>
      <c r="E91" s="323"/>
      <c r="F91" s="1"/>
      <c r="G91" s="1"/>
      <c r="H91" s="1"/>
      <c r="I91" s="1"/>
      <c r="J91" s="1"/>
      <c r="K91" s="1"/>
      <c r="L91" s="1"/>
      <c r="M91" s="1"/>
      <c r="N91" s="1"/>
      <c r="O91" s="1"/>
      <c r="P91" s="1"/>
      <c r="Q91" s="1"/>
      <c r="R91" s="1"/>
      <c r="S91" s="1"/>
      <c r="T91" s="1"/>
      <c r="U91" s="1"/>
      <c r="V91" s="1"/>
      <c r="W91" s="1"/>
      <c r="X91" s="1"/>
      <c r="Y91" s="1"/>
      <c r="Z91" s="1"/>
    </row>
    <row r="92" spans="1:26" ht="15.75" customHeight="1" x14ac:dyDescent="0.35">
      <c r="A92" s="70"/>
      <c r="B92" s="440" t="s">
        <v>201</v>
      </c>
      <c r="C92" s="321"/>
      <c r="D92" s="317"/>
      <c r="E92" s="606"/>
      <c r="F92" s="1"/>
      <c r="G92" s="1"/>
      <c r="H92" s="1"/>
      <c r="I92" s="1"/>
      <c r="J92" s="1"/>
      <c r="K92" s="1"/>
      <c r="L92" s="1"/>
      <c r="M92" s="1"/>
      <c r="N92" s="1"/>
      <c r="O92" s="1"/>
      <c r="P92" s="1"/>
      <c r="Q92" s="1"/>
      <c r="R92" s="1"/>
      <c r="S92" s="1"/>
      <c r="T92" s="1"/>
      <c r="U92" s="1"/>
      <c r="V92" s="1"/>
      <c r="W92" s="1"/>
      <c r="X92" s="1"/>
      <c r="Y92" s="1"/>
      <c r="Z92" s="1"/>
    </row>
    <row r="93" spans="1:26" ht="15.75" customHeight="1" x14ac:dyDescent="0.35">
      <c r="A93" s="70"/>
      <c r="B93" s="77"/>
      <c r="C93" s="78"/>
      <c r="D93" s="79"/>
      <c r="E93" s="469"/>
      <c r="F93" s="1"/>
      <c r="G93" s="1"/>
      <c r="H93" s="1"/>
      <c r="I93" s="1"/>
      <c r="J93" s="1"/>
      <c r="K93" s="1"/>
      <c r="L93" s="1"/>
      <c r="M93" s="1"/>
      <c r="N93" s="1"/>
      <c r="O93" s="1"/>
      <c r="P93" s="1"/>
      <c r="Q93" s="1"/>
      <c r="R93" s="1"/>
      <c r="S93" s="1"/>
      <c r="T93" s="1"/>
      <c r="U93" s="1"/>
      <c r="V93" s="1"/>
      <c r="W93" s="1"/>
      <c r="X93" s="1"/>
      <c r="Y93" s="1"/>
      <c r="Z93" s="1"/>
    </row>
    <row r="94" spans="1:26" ht="15.75" customHeight="1" x14ac:dyDescent="0.35">
      <c r="A94" s="70"/>
      <c r="B94" s="80"/>
      <c r="C94" s="308"/>
      <c r="D94" s="81"/>
      <c r="E94" s="606" t="s">
        <v>266</v>
      </c>
      <c r="F94" s="1"/>
      <c r="G94" s="1"/>
      <c r="H94" s="1"/>
      <c r="I94" s="1"/>
      <c r="J94" s="1"/>
      <c r="K94" s="1"/>
      <c r="L94" s="1"/>
      <c r="M94" s="1"/>
      <c r="N94" s="1"/>
      <c r="O94" s="1"/>
      <c r="P94" s="1"/>
      <c r="Q94" s="1"/>
      <c r="R94" s="1"/>
      <c r="S94" s="1"/>
      <c r="T94" s="1"/>
      <c r="U94" s="1"/>
      <c r="V94" s="1"/>
      <c r="W94" s="1"/>
      <c r="X94" s="1"/>
      <c r="Y94" s="1"/>
      <c r="Z94" s="1"/>
    </row>
    <row r="95" spans="1:26" ht="29.5" customHeight="1" x14ac:dyDescent="0.35">
      <c r="A95" s="70"/>
      <c r="B95" s="80"/>
      <c r="C95" s="308"/>
      <c r="D95" s="81"/>
      <c r="E95" s="469"/>
      <c r="F95" s="1"/>
      <c r="G95" s="1"/>
      <c r="H95" s="1"/>
      <c r="I95" s="1"/>
      <c r="J95" s="1"/>
      <c r="K95" s="1"/>
      <c r="L95" s="1"/>
      <c r="M95" s="1"/>
      <c r="N95" s="1"/>
      <c r="O95" s="1"/>
      <c r="P95" s="1"/>
      <c r="Q95" s="1"/>
      <c r="R95" s="1"/>
      <c r="S95" s="1"/>
      <c r="T95" s="1"/>
      <c r="U95" s="1"/>
      <c r="V95" s="1"/>
      <c r="W95" s="1"/>
      <c r="X95" s="1"/>
      <c r="Y95" s="1"/>
      <c r="Z95" s="1"/>
    </row>
    <row r="96" spans="1:26" ht="15.75" customHeight="1" x14ac:dyDescent="0.35">
      <c r="A96" s="70"/>
      <c r="B96" s="95"/>
      <c r="C96" s="320"/>
      <c r="D96" s="85"/>
      <c r="E96" s="323"/>
      <c r="F96" s="1"/>
      <c r="G96" s="1"/>
      <c r="H96" s="1"/>
      <c r="I96" s="1"/>
      <c r="J96" s="1"/>
      <c r="K96" s="1"/>
      <c r="L96" s="1"/>
      <c r="M96" s="1"/>
      <c r="N96" s="1"/>
      <c r="O96" s="1"/>
      <c r="P96" s="1"/>
      <c r="Q96" s="1"/>
      <c r="R96" s="1"/>
      <c r="S96" s="1"/>
      <c r="T96" s="1"/>
      <c r="U96" s="1"/>
      <c r="V96" s="1"/>
      <c r="W96" s="1"/>
      <c r="X96" s="1"/>
      <c r="Y96" s="1"/>
      <c r="Z96" s="1"/>
    </row>
    <row r="97" spans="1:26" ht="15.75" customHeight="1" x14ac:dyDescent="0.35">
      <c r="A97" s="70"/>
      <c r="B97" s="321"/>
      <c r="C97" s="321"/>
      <c r="D97" s="317"/>
      <c r="E97" s="323"/>
      <c r="F97" s="1"/>
      <c r="G97" s="1"/>
      <c r="H97" s="1"/>
      <c r="I97" s="1"/>
      <c r="J97" s="1"/>
      <c r="K97" s="1"/>
      <c r="L97" s="1"/>
      <c r="M97" s="1"/>
      <c r="N97" s="1"/>
      <c r="O97" s="1"/>
      <c r="P97" s="1"/>
      <c r="Q97" s="1"/>
      <c r="R97" s="1"/>
      <c r="S97" s="1"/>
      <c r="T97" s="1"/>
      <c r="U97" s="1"/>
      <c r="V97" s="1"/>
      <c r="W97" s="1"/>
      <c r="X97" s="1"/>
      <c r="Y97" s="1"/>
      <c r="Z97" s="1"/>
    </row>
    <row r="98" spans="1:26" ht="15.75" customHeight="1" x14ac:dyDescent="0.35">
      <c r="A98" s="88"/>
      <c r="B98" s="449" t="s">
        <v>171</v>
      </c>
      <c r="C98" s="564"/>
      <c r="D98" s="554"/>
      <c r="E98" s="568" t="s">
        <v>179</v>
      </c>
      <c r="F98" s="1"/>
      <c r="G98" s="1"/>
      <c r="H98" s="1"/>
      <c r="I98" s="1"/>
      <c r="J98" s="1"/>
      <c r="K98" s="1"/>
      <c r="L98" s="1"/>
      <c r="M98" s="1"/>
      <c r="N98" s="1"/>
      <c r="O98" s="1"/>
      <c r="P98" s="1"/>
      <c r="Q98" s="1"/>
      <c r="R98" s="1"/>
      <c r="S98" s="1"/>
      <c r="T98" s="1"/>
      <c r="U98" s="1"/>
      <c r="V98" s="1"/>
      <c r="W98" s="1"/>
      <c r="X98" s="1"/>
      <c r="Y98" s="1"/>
      <c r="Z98" s="1"/>
    </row>
    <row r="99" spans="1:26" ht="29.5" customHeight="1" x14ac:dyDescent="0.35">
      <c r="A99" s="88"/>
      <c r="B99" s="449"/>
      <c r="C99" s="422"/>
      <c r="D99" s="422"/>
      <c r="E99" s="556"/>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88"/>
      <c r="B100" s="449" t="s">
        <v>172</v>
      </c>
      <c r="C100" s="564"/>
      <c r="D100" s="554"/>
      <c r="E100" s="563"/>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88"/>
      <c r="B101" s="449"/>
      <c r="C101" s="422"/>
      <c r="D101" s="422"/>
      <c r="E101" s="469"/>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88"/>
      <c r="B102" s="449" t="s">
        <v>173</v>
      </c>
      <c r="C102" s="564"/>
      <c r="D102" s="554"/>
      <c r="E102" s="563"/>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88"/>
      <c r="B103" s="449"/>
      <c r="C103" s="422"/>
      <c r="D103" s="422"/>
      <c r="E103" s="469"/>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88"/>
      <c r="B104" s="449" t="s">
        <v>174</v>
      </c>
      <c r="C104" s="564"/>
      <c r="D104" s="554"/>
      <c r="E104" s="424"/>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88"/>
      <c r="B105" s="449"/>
      <c r="C105" s="422"/>
      <c r="D105" s="422"/>
      <c r="E105" s="424"/>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88"/>
      <c r="B106" s="449" t="s">
        <v>175</v>
      </c>
      <c r="C106" s="564"/>
      <c r="D106" s="554"/>
      <c r="E106" s="424"/>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88"/>
      <c r="B107" s="449"/>
      <c r="C107" s="422"/>
      <c r="D107" s="422"/>
      <c r="E107" s="424"/>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88"/>
      <c r="B108" s="449" t="s">
        <v>176</v>
      </c>
      <c r="C108" s="564"/>
      <c r="D108" s="554"/>
      <c r="E108" s="424"/>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89"/>
      <c r="B109" s="450"/>
      <c r="C109" s="313"/>
      <c r="D109" s="312"/>
      <c r="E109" s="90"/>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86"/>
      <c r="B110" s="310"/>
      <c r="C110" s="310"/>
      <c r="D110" s="310"/>
      <c r="E110" s="87"/>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94">
        <v>2.1</v>
      </c>
      <c r="B111" s="551" t="s">
        <v>226</v>
      </c>
      <c r="C111" s="471"/>
      <c r="D111" s="69"/>
      <c r="E111" s="448" t="s">
        <v>177</v>
      </c>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70"/>
      <c r="B112" s="471"/>
      <c r="C112" s="471"/>
      <c r="D112" s="300"/>
      <c r="E112" s="299"/>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70"/>
      <c r="B113" s="551" t="s">
        <v>202</v>
      </c>
      <c r="C113" s="471"/>
      <c r="D113" s="69"/>
      <c r="E113" s="448" t="s">
        <v>177</v>
      </c>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70"/>
      <c r="B114" s="471"/>
      <c r="C114" s="471"/>
      <c r="D114" s="305"/>
      <c r="E114" s="306"/>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70"/>
      <c r="B115" s="566" t="s">
        <v>203</v>
      </c>
      <c r="C115" s="471"/>
      <c r="D115" s="69"/>
      <c r="E115" s="448" t="s">
        <v>177</v>
      </c>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70"/>
      <c r="B116" s="471"/>
      <c r="C116" s="471"/>
      <c r="D116" s="305"/>
      <c r="E116" s="306"/>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70"/>
      <c r="B117" s="551" t="s">
        <v>204</v>
      </c>
      <c r="C117" s="471"/>
      <c r="D117" s="471"/>
      <c r="E117" s="590"/>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70"/>
      <c r="B118" s="471"/>
      <c r="C118" s="471"/>
      <c r="D118" s="471"/>
      <c r="E118" s="510"/>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70"/>
      <c r="B119" s="77"/>
      <c r="C119" s="78"/>
      <c r="D119" s="79"/>
      <c r="E119" s="590" t="s">
        <v>267</v>
      </c>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70"/>
      <c r="B120" s="80"/>
      <c r="C120" s="308"/>
      <c r="D120" s="81"/>
      <c r="E120" s="510"/>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70"/>
      <c r="B121" s="80"/>
      <c r="C121" s="308"/>
      <c r="D121" s="81"/>
      <c r="E121" s="306"/>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70"/>
      <c r="B122" s="95"/>
      <c r="C122" s="320"/>
      <c r="D122" s="85"/>
      <c r="E122" s="306"/>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70"/>
      <c r="B123" s="321"/>
      <c r="C123" s="321"/>
      <c r="D123" s="317"/>
      <c r="E123" s="306"/>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88"/>
      <c r="B124" s="449" t="s">
        <v>171</v>
      </c>
      <c r="C124" s="564"/>
      <c r="D124" s="554"/>
      <c r="E124" s="568" t="s">
        <v>179</v>
      </c>
      <c r="F124" s="1"/>
      <c r="G124" s="1"/>
      <c r="H124" s="1"/>
      <c r="I124" s="1"/>
      <c r="J124" s="1"/>
      <c r="K124" s="1"/>
      <c r="L124" s="1"/>
      <c r="M124" s="1"/>
      <c r="N124" s="1"/>
      <c r="O124" s="1"/>
      <c r="P124" s="1"/>
      <c r="Q124" s="1"/>
      <c r="R124" s="1"/>
      <c r="S124" s="1"/>
      <c r="T124" s="1"/>
      <c r="U124" s="1"/>
      <c r="V124" s="1"/>
      <c r="W124" s="1"/>
      <c r="X124" s="1"/>
      <c r="Y124" s="1"/>
      <c r="Z124" s="1"/>
    </row>
    <row r="125" spans="1:26" ht="31.5" customHeight="1" x14ac:dyDescent="0.35">
      <c r="A125" s="88"/>
      <c r="B125" s="449"/>
      <c r="C125" s="422"/>
      <c r="D125" s="422"/>
      <c r="E125" s="556"/>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88"/>
      <c r="B126" s="449" t="s">
        <v>172</v>
      </c>
      <c r="C126" s="564"/>
      <c r="D126" s="554"/>
      <c r="E126" s="563"/>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88"/>
      <c r="B127" s="449"/>
      <c r="C127" s="422"/>
      <c r="D127" s="422"/>
      <c r="E127" s="469"/>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88"/>
      <c r="B128" s="449" t="s">
        <v>173</v>
      </c>
      <c r="C128" s="564"/>
      <c r="D128" s="554"/>
      <c r="E128" s="563"/>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88"/>
      <c r="B129" s="449"/>
      <c r="C129" s="422"/>
      <c r="D129" s="422"/>
      <c r="E129" s="469"/>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88"/>
      <c r="B130" s="449" t="s">
        <v>174</v>
      </c>
      <c r="C130" s="564"/>
      <c r="D130" s="554"/>
      <c r="E130" s="424"/>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88"/>
      <c r="B131" s="449"/>
      <c r="C131" s="422"/>
      <c r="D131" s="422"/>
      <c r="E131" s="424"/>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88"/>
      <c r="B132" s="449" t="s">
        <v>175</v>
      </c>
      <c r="C132" s="564"/>
      <c r="D132" s="554"/>
      <c r="E132" s="424"/>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88"/>
      <c r="B133" s="449"/>
      <c r="C133" s="422"/>
      <c r="D133" s="422"/>
      <c r="E133" s="424"/>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88"/>
      <c r="B134" s="449" t="s">
        <v>176</v>
      </c>
      <c r="C134" s="564"/>
      <c r="D134" s="554"/>
      <c r="E134" s="424"/>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89"/>
      <c r="B135" s="450"/>
      <c r="C135" s="313"/>
      <c r="D135" s="312"/>
      <c r="E135" s="90"/>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86"/>
      <c r="B136" s="310"/>
      <c r="C136" s="310"/>
      <c r="D136" s="310"/>
      <c r="E136" s="87"/>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70">
        <v>2.11</v>
      </c>
      <c r="B137" s="551" t="s">
        <v>205</v>
      </c>
      <c r="C137" s="471"/>
      <c r="D137" s="69"/>
      <c r="E137" s="448" t="s">
        <v>177</v>
      </c>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70"/>
      <c r="B138" s="471"/>
      <c r="C138" s="471"/>
      <c r="D138" s="300"/>
      <c r="E138" s="299"/>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70"/>
      <c r="B139" s="301"/>
      <c r="C139" s="301"/>
      <c r="D139" s="300"/>
      <c r="E139" s="299"/>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70"/>
      <c r="B140" s="551" t="s">
        <v>206</v>
      </c>
      <c r="C140" s="471"/>
      <c r="D140" s="69"/>
      <c r="E140" s="448" t="s">
        <v>177</v>
      </c>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70"/>
      <c r="B141" s="471"/>
      <c r="C141" s="471"/>
      <c r="D141" s="305"/>
      <c r="E141" s="306"/>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70"/>
      <c r="B142" s="301"/>
      <c r="C142" s="301"/>
      <c r="D142" s="305"/>
      <c r="E142" s="306"/>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70"/>
      <c r="B143" s="551" t="s">
        <v>207</v>
      </c>
      <c r="C143" s="471"/>
      <c r="D143" s="69"/>
      <c r="E143" s="448" t="s">
        <v>177</v>
      </c>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70"/>
      <c r="B144" s="471"/>
      <c r="C144" s="471"/>
      <c r="D144" s="305"/>
      <c r="E144" s="306"/>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70"/>
      <c r="B145" s="551" t="s">
        <v>208</v>
      </c>
      <c r="C145" s="471"/>
      <c r="D145" s="69"/>
      <c r="E145" s="448" t="s">
        <v>178</v>
      </c>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70"/>
      <c r="B146" s="471"/>
      <c r="C146" s="471"/>
      <c r="D146" s="301"/>
      <c r="E146" s="306"/>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70"/>
      <c r="B147" s="423"/>
      <c r="C147" s="423"/>
      <c r="D147" s="305"/>
      <c r="E147" s="315"/>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88"/>
      <c r="B148" s="449" t="s">
        <v>171</v>
      </c>
      <c r="C148" s="564"/>
      <c r="D148" s="554"/>
      <c r="E148" s="568" t="s">
        <v>179</v>
      </c>
      <c r="F148" s="1"/>
      <c r="G148" s="1"/>
      <c r="H148" s="1"/>
      <c r="I148" s="1"/>
      <c r="J148" s="1"/>
      <c r="K148" s="1"/>
      <c r="L148" s="1"/>
      <c r="M148" s="1"/>
      <c r="N148" s="1"/>
      <c r="O148" s="1"/>
      <c r="P148" s="1"/>
      <c r="Q148" s="1"/>
      <c r="R148" s="1"/>
      <c r="S148" s="1"/>
      <c r="T148" s="1"/>
      <c r="U148" s="1"/>
      <c r="V148" s="1"/>
      <c r="W148" s="1"/>
      <c r="X148" s="1"/>
      <c r="Y148" s="1"/>
      <c r="Z148" s="1"/>
    </row>
    <row r="149" spans="1:26" ht="29" customHeight="1" x14ac:dyDescent="0.35">
      <c r="A149" s="88"/>
      <c r="B149" s="449"/>
      <c r="C149" s="422"/>
      <c r="D149" s="422"/>
      <c r="E149" s="556"/>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88"/>
      <c r="B150" s="449" t="s">
        <v>172</v>
      </c>
      <c r="C150" s="564"/>
      <c r="D150" s="554"/>
      <c r="E150" s="563"/>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88"/>
      <c r="B151" s="449"/>
      <c r="C151" s="422"/>
      <c r="D151" s="422"/>
      <c r="E151" s="469"/>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88"/>
      <c r="B152" s="449" t="s">
        <v>173</v>
      </c>
      <c r="C152" s="564"/>
      <c r="D152" s="554"/>
      <c r="E152" s="563"/>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88"/>
      <c r="B153" s="449"/>
      <c r="C153" s="422"/>
      <c r="D153" s="422"/>
      <c r="E153" s="469"/>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88"/>
      <c r="B154" s="449" t="s">
        <v>174</v>
      </c>
      <c r="C154" s="564"/>
      <c r="D154" s="554"/>
      <c r="E154" s="424"/>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88"/>
      <c r="B155" s="449"/>
      <c r="C155" s="422"/>
      <c r="D155" s="422"/>
      <c r="E155" s="424"/>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88"/>
      <c r="B156" s="449" t="s">
        <v>175</v>
      </c>
      <c r="C156" s="564"/>
      <c r="D156" s="554"/>
      <c r="E156" s="424"/>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88"/>
      <c r="B157" s="449"/>
      <c r="C157" s="422"/>
      <c r="D157" s="422"/>
      <c r="E157" s="424"/>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88"/>
      <c r="B158" s="449" t="s">
        <v>176</v>
      </c>
      <c r="C158" s="564"/>
      <c r="D158" s="554"/>
      <c r="E158" s="424"/>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89"/>
      <c r="B159" s="450"/>
      <c r="C159" s="313"/>
      <c r="D159" s="312"/>
      <c r="E159" s="90"/>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86"/>
      <c r="B160" s="310"/>
      <c r="C160" s="310"/>
      <c r="D160" s="310"/>
      <c r="E160" s="87"/>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70">
        <v>2.13</v>
      </c>
      <c r="B161" s="301" t="s">
        <v>225</v>
      </c>
      <c r="C161" s="301"/>
      <c r="D161" s="300"/>
      <c r="E161" s="299"/>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70"/>
      <c r="B162" s="77"/>
      <c r="C162" s="78"/>
      <c r="D162" s="79"/>
      <c r="E162" s="589" t="s">
        <v>268</v>
      </c>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70"/>
      <c r="B163" s="80"/>
      <c r="C163" s="308"/>
      <c r="D163" s="81"/>
      <c r="E163" s="588"/>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70"/>
      <c r="B164" s="80"/>
      <c r="C164" s="308"/>
      <c r="D164" s="81"/>
      <c r="E164" s="299"/>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70"/>
      <c r="B165" s="95"/>
      <c r="C165" s="320"/>
      <c r="D165" s="85"/>
      <c r="E165" s="299"/>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70"/>
      <c r="B166" s="301"/>
      <c r="C166" s="301"/>
      <c r="D166" s="300"/>
      <c r="E166" s="299"/>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70"/>
      <c r="B167" s="301" t="s">
        <v>209</v>
      </c>
      <c r="C167" s="301"/>
      <c r="D167" s="300"/>
      <c r="E167" s="299"/>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70"/>
      <c r="B168" s="77"/>
      <c r="C168" s="78"/>
      <c r="D168" s="79"/>
      <c r="E168" s="306"/>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70"/>
      <c r="B169" s="80"/>
      <c r="C169" s="308"/>
      <c r="D169" s="81"/>
      <c r="E169" s="306"/>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70"/>
      <c r="B170" s="80"/>
      <c r="C170" s="308"/>
      <c r="D170" s="81"/>
      <c r="E170" s="299"/>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70"/>
      <c r="B171" s="95"/>
      <c r="C171" s="320"/>
      <c r="D171" s="85"/>
      <c r="E171" s="306"/>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70"/>
      <c r="B172" s="321"/>
      <c r="C172" s="321"/>
      <c r="D172" s="317"/>
      <c r="E172" s="306"/>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70"/>
      <c r="B173" s="301" t="s">
        <v>210</v>
      </c>
      <c r="C173" s="321"/>
      <c r="D173" s="317"/>
      <c r="E173" s="306"/>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70"/>
      <c r="B174" s="77"/>
      <c r="C174" s="78"/>
      <c r="D174" s="79"/>
      <c r="E174" s="306"/>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70"/>
      <c r="B175" s="80"/>
      <c r="C175" s="308"/>
      <c r="D175" s="81"/>
      <c r="E175" s="299"/>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70"/>
      <c r="B176" s="80"/>
      <c r="C176" s="308"/>
      <c r="D176" s="81"/>
      <c r="E176" s="306"/>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70"/>
      <c r="B177" s="95"/>
      <c r="C177" s="320"/>
      <c r="D177" s="85"/>
      <c r="E177" s="306"/>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70"/>
      <c r="B178" s="423"/>
      <c r="C178" s="423"/>
      <c r="D178" s="305"/>
      <c r="E178" s="315"/>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88"/>
      <c r="B179" s="449" t="s">
        <v>171</v>
      </c>
      <c r="C179" s="564"/>
      <c r="D179" s="554"/>
      <c r="E179" s="568" t="s">
        <v>179</v>
      </c>
      <c r="F179" s="1"/>
      <c r="G179" s="1"/>
      <c r="H179" s="1"/>
      <c r="I179" s="1"/>
      <c r="J179" s="1"/>
      <c r="K179" s="1"/>
      <c r="L179" s="1"/>
      <c r="M179" s="1"/>
      <c r="N179" s="1"/>
      <c r="O179" s="1"/>
      <c r="P179" s="1"/>
      <c r="Q179" s="1"/>
      <c r="R179" s="1"/>
      <c r="S179" s="1"/>
      <c r="T179" s="1"/>
      <c r="U179" s="1"/>
      <c r="V179" s="1"/>
      <c r="W179" s="1"/>
      <c r="X179" s="1"/>
      <c r="Y179" s="1"/>
      <c r="Z179" s="1"/>
    </row>
    <row r="180" spans="1:26" ht="29" customHeight="1" x14ac:dyDescent="0.35">
      <c r="A180" s="88"/>
      <c r="B180" s="449"/>
      <c r="C180" s="422"/>
      <c r="D180" s="422"/>
      <c r="E180" s="556"/>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88"/>
      <c r="B181" s="449" t="s">
        <v>172</v>
      </c>
      <c r="C181" s="564"/>
      <c r="D181" s="554"/>
      <c r="E181" s="563"/>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88"/>
      <c r="B182" s="449"/>
      <c r="C182" s="422"/>
      <c r="D182" s="422"/>
      <c r="E182" s="469"/>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88"/>
      <c r="B183" s="449" t="s">
        <v>173</v>
      </c>
      <c r="C183" s="564"/>
      <c r="D183" s="554"/>
      <c r="E183" s="563"/>
      <c r="F183" s="82"/>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88"/>
      <c r="B184" s="449"/>
      <c r="C184" s="422"/>
      <c r="D184" s="422"/>
      <c r="E184" s="469"/>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88"/>
      <c r="B185" s="449" t="s">
        <v>174</v>
      </c>
      <c r="C185" s="564"/>
      <c r="D185" s="554"/>
      <c r="E185" s="424"/>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88"/>
      <c r="B186" s="449"/>
      <c r="C186" s="422"/>
      <c r="D186" s="422"/>
      <c r="E186" s="424"/>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88"/>
      <c r="B187" s="449" t="s">
        <v>175</v>
      </c>
      <c r="C187" s="564"/>
      <c r="D187" s="554"/>
      <c r="E187" s="424"/>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88"/>
      <c r="B188" s="449"/>
      <c r="C188" s="422"/>
      <c r="D188" s="422"/>
      <c r="E188" s="424"/>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88"/>
      <c r="B189" s="449" t="s">
        <v>176</v>
      </c>
      <c r="C189" s="564"/>
      <c r="D189" s="554"/>
      <c r="E189" s="424"/>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88"/>
      <c r="B190" s="450"/>
      <c r="C190" s="319"/>
      <c r="D190" s="422"/>
      <c r="E190" s="435"/>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05"/>
      <c r="B191" s="106"/>
      <c r="C191" s="106"/>
      <c r="D191" s="106"/>
      <c r="E191" s="107"/>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08">
        <v>2.15</v>
      </c>
      <c r="B192" s="551" t="s">
        <v>224</v>
      </c>
      <c r="C192" s="471"/>
      <c r="D192" s="69"/>
      <c r="E192" s="448" t="s">
        <v>177</v>
      </c>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08"/>
      <c r="B193" s="471"/>
      <c r="C193" s="471"/>
      <c r="D193" s="300"/>
      <c r="E193" s="324"/>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08"/>
      <c r="B194" s="301"/>
      <c r="C194" s="301"/>
      <c r="D194" s="300"/>
      <c r="E194" s="324"/>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08"/>
      <c r="B195" s="551" t="s">
        <v>211</v>
      </c>
      <c r="C195" s="471"/>
      <c r="D195" s="69"/>
      <c r="E195" s="448" t="s">
        <v>177</v>
      </c>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08"/>
      <c r="B196" s="471"/>
      <c r="C196" s="471"/>
      <c r="D196" s="305"/>
      <c r="E196" s="325"/>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08"/>
      <c r="B197" s="301"/>
      <c r="C197" s="301"/>
      <c r="D197" s="305"/>
      <c r="E197" s="325"/>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08"/>
      <c r="B198" s="551" t="s">
        <v>212</v>
      </c>
      <c r="C198" s="471"/>
      <c r="D198" s="69"/>
      <c r="E198" s="448" t="s">
        <v>177</v>
      </c>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08"/>
      <c r="B199" s="471"/>
      <c r="C199" s="471"/>
      <c r="D199" s="305"/>
      <c r="E199" s="325"/>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08"/>
      <c r="B200" s="423"/>
      <c r="C200" s="423"/>
      <c r="D200" s="305"/>
      <c r="E200" s="325"/>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08"/>
      <c r="B201" s="551" t="s">
        <v>213</v>
      </c>
      <c r="C201" s="471"/>
      <c r="D201" s="471"/>
      <c r="E201" s="590"/>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08"/>
      <c r="B202" s="471"/>
      <c r="C202" s="471"/>
      <c r="D202" s="471"/>
      <c r="E202" s="510"/>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08"/>
      <c r="B203" s="77"/>
      <c r="C203" s="78"/>
      <c r="D203" s="79"/>
      <c r="E203" s="590" t="s">
        <v>269</v>
      </c>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08"/>
      <c r="B204" s="80"/>
      <c r="C204" s="308"/>
      <c r="D204" s="81"/>
      <c r="E204" s="510"/>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08"/>
      <c r="B205" s="80"/>
      <c r="C205" s="308"/>
      <c r="D205" s="81"/>
      <c r="E205" s="325"/>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08"/>
      <c r="B206" s="95"/>
      <c r="C206" s="320"/>
      <c r="D206" s="85"/>
      <c r="E206" s="325"/>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08"/>
      <c r="B207" s="423"/>
      <c r="C207" s="423"/>
      <c r="D207" s="305"/>
      <c r="E207" s="326"/>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09"/>
      <c r="B208" s="449" t="s">
        <v>171</v>
      </c>
      <c r="C208" s="564"/>
      <c r="D208" s="554"/>
      <c r="E208" s="568" t="s">
        <v>179</v>
      </c>
      <c r="F208" s="1"/>
      <c r="G208" s="1"/>
      <c r="H208" s="1"/>
      <c r="I208" s="1"/>
      <c r="J208" s="1"/>
      <c r="K208" s="1"/>
      <c r="L208" s="1"/>
      <c r="M208" s="1"/>
      <c r="N208" s="1"/>
      <c r="O208" s="1"/>
      <c r="P208" s="1"/>
      <c r="Q208" s="1"/>
      <c r="R208" s="1"/>
      <c r="S208" s="1"/>
      <c r="T208" s="1"/>
      <c r="U208" s="1"/>
      <c r="V208" s="1"/>
      <c r="W208" s="1"/>
      <c r="X208" s="1"/>
      <c r="Y208" s="1"/>
      <c r="Z208" s="1"/>
    </row>
    <row r="209" spans="1:26" ht="28.5" customHeight="1" x14ac:dyDescent="0.35">
      <c r="A209" s="109"/>
      <c r="B209" s="449"/>
      <c r="C209" s="422"/>
      <c r="D209" s="422"/>
      <c r="E209" s="556"/>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09"/>
      <c r="B210" s="449" t="s">
        <v>172</v>
      </c>
      <c r="C210" s="564"/>
      <c r="D210" s="554"/>
      <c r="E210" s="607"/>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09"/>
      <c r="B211" s="449"/>
      <c r="C211" s="422"/>
      <c r="D211" s="422"/>
      <c r="E211" s="510"/>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09"/>
      <c r="B212" s="449" t="s">
        <v>173</v>
      </c>
      <c r="C212" s="564"/>
      <c r="D212" s="554"/>
      <c r="E212" s="607"/>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09"/>
      <c r="B213" s="449"/>
      <c r="C213" s="422"/>
      <c r="D213" s="422"/>
      <c r="E213" s="510"/>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09"/>
      <c r="B214" s="449" t="s">
        <v>174</v>
      </c>
      <c r="C214" s="564"/>
      <c r="D214" s="554"/>
      <c r="E214" s="428"/>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09"/>
      <c r="B215" s="449"/>
      <c r="C215" s="422"/>
      <c r="D215" s="422"/>
      <c r="E215" s="428"/>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09"/>
      <c r="B216" s="449" t="s">
        <v>175</v>
      </c>
      <c r="C216" s="564"/>
      <c r="D216" s="554"/>
      <c r="E216" s="428"/>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09"/>
      <c r="B217" s="449"/>
      <c r="C217" s="422"/>
      <c r="D217" s="422"/>
      <c r="E217" s="428"/>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09"/>
      <c r="B218" s="449" t="s">
        <v>176</v>
      </c>
      <c r="C218" s="564"/>
      <c r="D218" s="554"/>
      <c r="E218" s="428"/>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10"/>
      <c r="B219" s="450"/>
      <c r="C219" s="112"/>
      <c r="D219" s="111"/>
      <c r="E219" s="113"/>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70"/>
      <c r="B220" s="305"/>
      <c r="C220" s="305"/>
      <c r="D220" s="305"/>
      <c r="E220" s="306"/>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70">
        <v>2.17</v>
      </c>
      <c r="B221" s="551" t="s">
        <v>223</v>
      </c>
      <c r="C221" s="471"/>
      <c r="D221" s="69"/>
      <c r="E221" s="448" t="s">
        <v>177</v>
      </c>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70"/>
      <c r="B222" s="471"/>
      <c r="C222" s="471"/>
      <c r="D222" s="300"/>
      <c r="E222" s="299"/>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70"/>
      <c r="B223" s="423"/>
      <c r="C223" s="423"/>
      <c r="D223" s="300"/>
      <c r="E223" s="299"/>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70"/>
      <c r="B224" s="551" t="s">
        <v>214</v>
      </c>
      <c r="C224" s="471"/>
      <c r="D224" s="69"/>
      <c r="E224" s="448" t="s">
        <v>177</v>
      </c>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70"/>
      <c r="B225" s="471"/>
      <c r="C225" s="471"/>
      <c r="D225" s="305"/>
      <c r="E225" s="306"/>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70"/>
      <c r="B226" s="301"/>
      <c r="C226" s="301"/>
      <c r="D226" s="305"/>
      <c r="E226" s="306"/>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70"/>
      <c r="B227" s="551" t="s">
        <v>215</v>
      </c>
      <c r="C227" s="471"/>
      <c r="D227" s="69"/>
      <c r="E227" s="448" t="s">
        <v>177</v>
      </c>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70"/>
      <c r="B228" s="471"/>
      <c r="C228" s="471"/>
      <c r="D228" s="305"/>
      <c r="E228" s="306"/>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70"/>
      <c r="B229" s="551" t="s">
        <v>204</v>
      </c>
      <c r="C229" s="471"/>
      <c r="D229" s="471"/>
      <c r="E229" s="590"/>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70"/>
      <c r="B230" s="471"/>
      <c r="C230" s="471"/>
      <c r="D230" s="471"/>
      <c r="E230" s="510"/>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70"/>
      <c r="B231" s="77"/>
      <c r="C231" s="78"/>
      <c r="D231" s="79"/>
      <c r="E231" s="590" t="s">
        <v>267</v>
      </c>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70"/>
      <c r="B232" s="80"/>
      <c r="C232" s="308"/>
      <c r="D232" s="81"/>
      <c r="E232" s="510"/>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70"/>
      <c r="B233" s="80"/>
      <c r="C233" s="308"/>
      <c r="D233" s="81"/>
      <c r="E233" s="306"/>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70"/>
      <c r="B234" s="95"/>
      <c r="C234" s="320"/>
      <c r="D234" s="85"/>
      <c r="E234" s="306"/>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70"/>
      <c r="B235" s="321"/>
      <c r="C235" s="321"/>
      <c r="D235" s="317"/>
      <c r="E235" s="306"/>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88"/>
      <c r="B236" s="449" t="s">
        <v>171</v>
      </c>
      <c r="C236" s="564"/>
      <c r="D236" s="554"/>
      <c r="E236" s="568" t="s">
        <v>179</v>
      </c>
      <c r="F236" s="1"/>
      <c r="G236" s="1"/>
      <c r="H236" s="1"/>
      <c r="I236" s="1"/>
      <c r="J236" s="1"/>
      <c r="K236" s="1"/>
      <c r="L236" s="1"/>
      <c r="M236" s="1"/>
      <c r="N236" s="1"/>
      <c r="O236" s="1"/>
      <c r="P236" s="1"/>
      <c r="Q236" s="1"/>
      <c r="R236" s="1"/>
      <c r="S236" s="1"/>
      <c r="T236" s="1"/>
      <c r="U236" s="1"/>
      <c r="V236" s="1"/>
      <c r="W236" s="1"/>
      <c r="X236" s="1"/>
      <c r="Y236" s="1"/>
      <c r="Z236" s="1"/>
    </row>
    <row r="237" spans="1:26" ht="28.5" customHeight="1" x14ac:dyDescent="0.35">
      <c r="A237" s="88"/>
      <c r="B237" s="449"/>
      <c r="C237" s="422"/>
      <c r="D237" s="422"/>
      <c r="E237" s="556"/>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88"/>
      <c r="B238" s="449" t="s">
        <v>172</v>
      </c>
      <c r="C238" s="564"/>
      <c r="D238" s="554"/>
      <c r="E238" s="563"/>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88"/>
      <c r="B239" s="449"/>
      <c r="C239" s="422"/>
      <c r="D239" s="422"/>
      <c r="E239" s="469"/>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88"/>
      <c r="B240" s="449" t="s">
        <v>173</v>
      </c>
      <c r="C240" s="564"/>
      <c r="D240" s="554"/>
      <c r="E240" s="563"/>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88"/>
      <c r="B241" s="449"/>
      <c r="C241" s="422"/>
      <c r="D241" s="422"/>
      <c r="E241" s="469"/>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88"/>
      <c r="B242" s="449" t="s">
        <v>174</v>
      </c>
      <c r="C242" s="564"/>
      <c r="D242" s="554"/>
      <c r="E242" s="424"/>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88"/>
      <c r="B243" s="449"/>
      <c r="C243" s="422"/>
      <c r="D243" s="422"/>
      <c r="E243" s="424"/>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88"/>
      <c r="B244" s="449" t="s">
        <v>175</v>
      </c>
      <c r="C244" s="564"/>
      <c r="D244" s="554"/>
      <c r="E244" s="424"/>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88"/>
      <c r="B245" s="449"/>
      <c r="C245" s="422"/>
      <c r="D245" s="422"/>
      <c r="E245" s="424"/>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88"/>
      <c r="B246" s="449" t="s">
        <v>176</v>
      </c>
      <c r="C246" s="564"/>
      <c r="D246" s="554"/>
      <c r="E246" s="424"/>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327"/>
      <c r="B247" s="450"/>
      <c r="C247" s="328"/>
      <c r="D247" s="329"/>
      <c r="E247" s="330"/>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08"/>
      <c r="B248" s="440" t="s">
        <v>241</v>
      </c>
      <c r="C248" s="321"/>
      <c r="D248" s="69"/>
      <c r="E248" s="448" t="s">
        <v>177</v>
      </c>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08"/>
      <c r="B249" s="321"/>
      <c r="C249" s="321"/>
      <c r="D249" s="317"/>
      <c r="E249" s="325"/>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08"/>
      <c r="B250" s="550" t="s">
        <v>217</v>
      </c>
      <c r="C250" s="471"/>
      <c r="D250" s="69"/>
      <c r="E250" s="448" t="s">
        <v>177</v>
      </c>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08"/>
      <c r="B251" s="471"/>
      <c r="C251" s="471"/>
      <c r="D251" s="317"/>
      <c r="E251" s="325"/>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08"/>
      <c r="B252" s="321"/>
      <c r="C252" s="321"/>
      <c r="D252" s="317"/>
      <c r="E252" s="325"/>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09"/>
      <c r="B253" s="449" t="s">
        <v>171</v>
      </c>
      <c r="C253" s="564"/>
      <c r="D253" s="554"/>
      <c r="E253" s="568" t="s">
        <v>179</v>
      </c>
      <c r="F253" s="1"/>
      <c r="G253" s="1"/>
      <c r="H253" s="1"/>
      <c r="I253" s="1"/>
      <c r="J253" s="1"/>
      <c r="K253" s="1"/>
      <c r="L253" s="1"/>
      <c r="M253" s="1"/>
      <c r="N253" s="1"/>
      <c r="O253" s="1"/>
      <c r="P253" s="1"/>
      <c r="Q253" s="1"/>
      <c r="R253" s="1"/>
      <c r="S253" s="1"/>
      <c r="T253" s="1"/>
      <c r="U253" s="1"/>
      <c r="V253" s="1"/>
      <c r="W253" s="1"/>
      <c r="X253" s="1"/>
      <c r="Y253" s="1"/>
      <c r="Z253" s="1"/>
    </row>
    <row r="254" spans="1:26" ht="30.5" customHeight="1" x14ac:dyDescent="0.35">
      <c r="A254" s="109"/>
      <c r="B254" s="449"/>
      <c r="C254" s="422"/>
      <c r="D254" s="422"/>
      <c r="E254" s="556"/>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09"/>
      <c r="B255" s="449" t="s">
        <v>172</v>
      </c>
      <c r="C255" s="564"/>
      <c r="D255" s="554"/>
      <c r="E255" s="607"/>
      <c r="F255" s="421"/>
      <c r="G255" s="421"/>
      <c r="H255" s="421"/>
      <c r="I255" s="421"/>
      <c r="J255" s="421"/>
      <c r="K255" s="421"/>
      <c r="L255" s="421"/>
      <c r="M255" s="421"/>
      <c r="N255" s="421"/>
      <c r="O255" s="421"/>
      <c r="P255" s="421"/>
      <c r="Q255" s="421"/>
      <c r="R255" s="421"/>
      <c r="S255" s="421"/>
      <c r="T255" s="421"/>
      <c r="U255" s="421"/>
      <c r="V255" s="421"/>
      <c r="W255" s="421"/>
      <c r="X255" s="421"/>
      <c r="Y255" s="421"/>
      <c r="Z255" s="421"/>
    </row>
    <row r="256" spans="1:26" ht="15.75" customHeight="1" x14ac:dyDescent="0.35">
      <c r="A256" s="109"/>
      <c r="B256" s="449"/>
      <c r="C256" s="422"/>
      <c r="D256" s="422"/>
      <c r="E256" s="510"/>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09"/>
      <c r="B257" s="449" t="s">
        <v>173</v>
      </c>
      <c r="C257" s="564"/>
      <c r="D257" s="554"/>
      <c r="E257" s="607"/>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09"/>
      <c r="B258" s="449"/>
      <c r="C258" s="422"/>
      <c r="D258" s="422"/>
      <c r="E258" s="510"/>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09"/>
      <c r="B259" s="449" t="s">
        <v>174</v>
      </c>
      <c r="C259" s="564"/>
      <c r="D259" s="554"/>
      <c r="E259" s="428"/>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09"/>
      <c r="B260" s="449"/>
      <c r="C260" s="422"/>
      <c r="D260" s="422"/>
      <c r="E260" s="428"/>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09"/>
      <c r="B261" s="449" t="s">
        <v>175</v>
      </c>
      <c r="C261" s="564"/>
      <c r="D261" s="554"/>
      <c r="E261" s="428"/>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09"/>
      <c r="B262" s="449"/>
      <c r="C262" s="422"/>
      <c r="D262" s="422"/>
      <c r="E262" s="428"/>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09"/>
      <c r="B263" s="449" t="s">
        <v>176</v>
      </c>
      <c r="C263" s="564"/>
      <c r="D263" s="554"/>
      <c r="E263" s="428"/>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10"/>
      <c r="B264" s="450"/>
      <c r="C264" s="112"/>
      <c r="D264" s="111"/>
      <c r="E264" s="113"/>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05"/>
      <c r="B265" s="106"/>
      <c r="C265" s="106"/>
      <c r="D265" s="106"/>
      <c r="E265" s="107"/>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08">
        <v>2.19</v>
      </c>
      <c r="B266" s="551" t="s">
        <v>222</v>
      </c>
      <c r="C266" s="471"/>
      <c r="D266" s="69"/>
      <c r="E266" s="448" t="s">
        <v>177</v>
      </c>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08"/>
      <c r="B267" s="471"/>
      <c r="C267" s="471"/>
      <c r="D267" s="300"/>
      <c r="E267" s="324"/>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08"/>
      <c r="B268" s="301"/>
      <c r="C268" s="301"/>
      <c r="D268" s="300"/>
      <c r="E268" s="324"/>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08"/>
      <c r="B269" s="551" t="s">
        <v>218</v>
      </c>
      <c r="C269" s="471"/>
      <c r="D269" s="69"/>
      <c r="E269" s="448" t="s">
        <v>177</v>
      </c>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08"/>
      <c r="B270" s="471"/>
      <c r="C270" s="471"/>
      <c r="D270" s="305"/>
      <c r="E270" s="325"/>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08"/>
      <c r="B271" s="301"/>
      <c r="C271" s="301"/>
      <c r="D271" s="305"/>
      <c r="E271" s="325"/>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08"/>
      <c r="B272" s="551" t="s">
        <v>219</v>
      </c>
      <c r="C272" s="471"/>
      <c r="D272" s="69"/>
      <c r="E272" s="448" t="s">
        <v>177</v>
      </c>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08"/>
      <c r="B273" s="471"/>
      <c r="C273" s="471"/>
      <c r="D273" s="305"/>
      <c r="E273" s="33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08"/>
      <c r="B274" s="551" t="s">
        <v>220</v>
      </c>
      <c r="C274" s="471"/>
      <c r="D274" s="471"/>
      <c r="E274" s="332"/>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08"/>
      <c r="B275" s="601"/>
      <c r="C275" s="601"/>
      <c r="D275" s="601"/>
      <c r="E275" s="332"/>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08"/>
      <c r="B276" s="77"/>
      <c r="C276" s="78"/>
      <c r="D276" s="79"/>
      <c r="E276" s="608" t="s">
        <v>270</v>
      </c>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08"/>
      <c r="B277" s="80"/>
      <c r="C277" s="308"/>
      <c r="D277" s="81"/>
      <c r="E277" s="609"/>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08"/>
      <c r="B278" s="80"/>
      <c r="C278" s="308"/>
      <c r="D278" s="81"/>
      <c r="E278" s="609"/>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08"/>
      <c r="B279" s="95"/>
      <c r="C279" s="320"/>
      <c r="D279" s="85"/>
      <c r="E279" s="609"/>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08"/>
      <c r="B280" s="321"/>
      <c r="C280" s="321"/>
      <c r="D280" s="317"/>
      <c r="E280" s="325"/>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08"/>
      <c r="B281" s="440" t="s">
        <v>240</v>
      </c>
      <c r="C281" s="321"/>
      <c r="D281" s="69"/>
      <c r="E281" s="448" t="s">
        <v>177</v>
      </c>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08"/>
      <c r="B282" s="321"/>
      <c r="C282" s="321"/>
      <c r="D282" s="317"/>
      <c r="E282" s="325"/>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08"/>
      <c r="B283" s="550" t="s">
        <v>216</v>
      </c>
      <c r="C283" s="471"/>
      <c r="D283" s="69"/>
      <c r="E283" s="448" t="s">
        <v>177</v>
      </c>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08"/>
      <c r="B284" s="471"/>
      <c r="C284" s="471"/>
      <c r="D284" s="317"/>
      <c r="E284" s="325"/>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08"/>
      <c r="B285" s="321"/>
      <c r="C285" s="321"/>
      <c r="D285" s="317"/>
      <c r="E285" s="325"/>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09"/>
      <c r="B286" s="449" t="s">
        <v>171</v>
      </c>
      <c r="C286" s="564"/>
      <c r="D286" s="554"/>
      <c r="E286" s="568" t="s">
        <v>179</v>
      </c>
      <c r="F286" s="1"/>
      <c r="G286" s="1"/>
      <c r="H286" s="1"/>
      <c r="I286" s="1"/>
      <c r="J286" s="1"/>
      <c r="K286" s="1"/>
      <c r="L286" s="1"/>
      <c r="M286" s="1"/>
      <c r="N286" s="1"/>
      <c r="O286" s="1"/>
      <c r="P286" s="1"/>
      <c r="Q286" s="1"/>
      <c r="R286" s="1"/>
      <c r="S286" s="1"/>
      <c r="T286" s="1"/>
      <c r="U286" s="1"/>
      <c r="V286" s="1"/>
      <c r="W286" s="1"/>
      <c r="X286" s="1"/>
      <c r="Y286" s="1"/>
      <c r="Z286" s="1"/>
    </row>
    <row r="287" spans="1:26" ht="30" customHeight="1" x14ac:dyDescent="0.35">
      <c r="A287" s="109"/>
      <c r="B287" s="449"/>
      <c r="C287" s="422"/>
      <c r="D287" s="422"/>
      <c r="E287" s="556"/>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09"/>
      <c r="B288" s="449" t="s">
        <v>172</v>
      </c>
      <c r="C288" s="564"/>
      <c r="D288" s="554"/>
      <c r="E288" s="607"/>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09"/>
      <c r="B289" s="449"/>
      <c r="C289" s="422"/>
      <c r="D289" s="422"/>
      <c r="E289" s="510"/>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09"/>
      <c r="B290" s="449" t="s">
        <v>173</v>
      </c>
      <c r="C290" s="564"/>
      <c r="D290" s="554"/>
      <c r="E290" s="607"/>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09"/>
      <c r="B291" s="449"/>
      <c r="C291" s="422"/>
      <c r="D291" s="422"/>
      <c r="E291" s="510"/>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09"/>
      <c r="B292" s="449" t="s">
        <v>174</v>
      </c>
      <c r="C292" s="564"/>
      <c r="D292" s="554"/>
      <c r="E292" s="428"/>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09"/>
      <c r="B293" s="449"/>
      <c r="C293" s="422"/>
      <c r="D293" s="422"/>
      <c r="E293" s="428"/>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09"/>
      <c r="B294" s="449" t="s">
        <v>175</v>
      </c>
      <c r="C294" s="564"/>
      <c r="D294" s="554"/>
      <c r="E294" s="428"/>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09"/>
      <c r="B295" s="449"/>
      <c r="C295" s="422"/>
      <c r="D295" s="422"/>
      <c r="E295" s="428"/>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09"/>
      <c r="B296" s="449" t="s">
        <v>176</v>
      </c>
      <c r="C296" s="564"/>
      <c r="D296" s="554"/>
      <c r="E296" s="428"/>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10"/>
      <c r="B297" s="450"/>
      <c r="C297" s="112"/>
      <c r="D297" s="111"/>
      <c r="E297" s="113"/>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70"/>
      <c r="B298" s="305"/>
      <c r="C298" s="305"/>
      <c r="D298" s="305"/>
      <c r="E298" s="306"/>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91">
        <v>2.21</v>
      </c>
      <c r="B299" s="551" t="s">
        <v>221</v>
      </c>
      <c r="C299" s="471"/>
      <c r="D299" s="69"/>
      <c r="E299" s="448" t="s">
        <v>177</v>
      </c>
      <c r="F299" s="1"/>
      <c r="G299" s="1"/>
      <c r="H299" s="1"/>
      <c r="I299" s="1"/>
      <c r="J299" s="1"/>
      <c r="K299" s="1"/>
      <c r="L299" s="1"/>
      <c r="M299" s="1"/>
      <c r="N299" s="1"/>
      <c r="O299" s="1"/>
      <c r="P299" s="1"/>
      <c r="Q299" s="1"/>
      <c r="R299" s="1"/>
      <c r="S299" s="1"/>
      <c r="T299" s="1"/>
      <c r="U299" s="1"/>
      <c r="V299" s="1"/>
      <c r="W299" s="1"/>
      <c r="X299" s="1"/>
      <c r="Y299" s="1"/>
      <c r="Z299" s="1"/>
    </row>
    <row r="300" spans="1:26" ht="29" customHeight="1" x14ac:dyDescent="0.35">
      <c r="A300" s="114"/>
      <c r="B300" s="471"/>
      <c r="C300" s="471"/>
      <c r="D300" s="300"/>
      <c r="E300" s="299"/>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70"/>
      <c r="B301" s="301"/>
      <c r="C301" s="301"/>
      <c r="D301" s="300"/>
      <c r="E301" s="299"/>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70"/>
      <c r="B302" s="551" t="s">
        <v>227</v>
      </c>
      <c r="C302" s="471"/>
      <c r="D302" s="69"/>
      <c r="E302" s="448" t="s">
        <v>177</v>
      </c>
      <c r="F302" s="1"/>
      <c r="G302" s="1"/>
      <c r="H302" s="1"/>
      <c r="I302" s="1"/>
      <c r="J302" s="1"/>
      <c r="K302" s="1"/>
      <c r="L302" s="1"/>
      <c r="M302" s="1"/>
      <c r="N302" s="1"/>
      <c r="O302" s="1"/>
      <c r="P302" s="1"/>
      <c r="Q302" s="1"/>
      <c r="R302" s="1"/>
      <c r="S302" s="1"/>
      <c r="T302" s="1"/>
      <c r="U302" s="1"/>
      <c r="V302" s="1"/>
      <c r="W302" s="1"/>
      <c r="X302" s="1"/>
      <c r="Y302" s="1"/>
      <c r="Z302" s="1"/>
    </row>
    <row r="303" spans="1:26" ht="30.5" customHeight="1" x14ac:dyDescent="0.35">
      <c r="A303" s="70"/>
      <c r="B303" s="471"/>
      <c r="C303" s="471"/>
      <c r="D303" s="305"/>
      <c r="E303" s="306"/>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70"/>
      <c r="B304" s="301"/>
      <c r="C304" s="301"/>
      <c r="D304" s="305"/>
      <c r="E304" s="306"/>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70"/>
      <c r="B305" s="551" t="s">
        <v>228</v>
      </c>
      <c r="C305" s="471"/>
      <c r="D305" s="69"/>
      <c r="E305" s="448" t="s">
        <v>177</v>
      </c>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70"/>
      <c r="B306" s="471"/>
      <c r="C306" s="471"/>
      <c r="D306" s="305"/>
      <c r="E306" s="306"/>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70"/>
      <c r="B307" s="423"/>
      <c r="C307" s="423"/>
      <c r="D307" s="305"/>
      <c r="E307" s="306"/>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70"/>
      <c r="B308" s="301" t="s">
        <v>229</v>
      </c>
      <c r="C308" s="301"/>
      <c r="D308" s="301"/>
      <c r="E308" s="333"/>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70"/>
      <c r="B309" s="77"/>
      <c r="C309" s="78"/>
      <c r="D309" s="79"/>
      <c r="E309" s="589" t="s">
        <v>271</v>
      </c>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70"/>
      <c r="B310" s="80"/>
      <c r="C310" s="308"/>
      <c r="D310" s="81"/>
      <c r="E310" s="588"/>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70"/>
      <c r="B311" s="80"/>
      <c r="C311" s="308"/>
      <c r="D311" s="81"/>
      <c r="E311" s="588"/>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70"/>
      <c r="B312" s="95"/>
      <c r="C312" s="320"/>
      <c r="D312" s="85"/>
      <c r="E312" s="588"/>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70"/>
      <c r="B313" s="321"/>
      <c r="C313" s="321"/>
      <c r="D313" s="317"/>
      <c r="E313" s="306"/>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70"/>
      <c r="B314" s="440" t="s">
        <v>240</v>
      </c>
      <c r="C314" s="321"/>
      <c r="D314" s="69"/>
      <c r="E314" s="448" t="s">
        <v>177</v>
      </c>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70"/>
      <c r="B315" s="321"/>
      <c r="C315" s="321"/>
      <c r="D315" s="317"/>
      <c r="E315" s="306"/>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70"/>
      <c r="B316" s="550" t="s">
        <v>216</v>
      </c>
      <c r="C316" s="471"/>
      <c r="D316" s="69"/>
      <c r="E316" s="448" t="s">
        <v>177</v>
      </c>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70"/>
      <c r="B317" s="471"/>
      <c r="C317" s="471"/>
      <c r="D317" s="317"/>
      <c r="E317" s="306"/>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70"/>
      <c r="B318" s="321"/>
      <c r="C318" s="321"/>
      <c r="D318" s="317"/>
      <c r="E318" s="306"/>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88"/>
      <c r="B319" s="449" t="s">
        <v>171</v>
      </c>
      <c r="C319" s="564"/>
      <c r="D319" s="554"/>
      <c r="E319" s="568" t="s">
        <v>179</v>
      </c>
      <c r="F319" s="1"/>
      <c r="G319" s="1"/>
      <c r="H319" s="1"/>
      <c r="I319" s="1"/>
      <c r="J319" s="1"/>
      <c r="K319" s="1"/>
      <c r="L319" s="1"/>
      <c r="M319" s="1"/>
      <c r="N319" s="1"/>
      <c r="O319" s="1"/>
      <c r="P319" s="1"/>
      <c r="Q319" s="1"/>
      <c r="R319" s="1"/>
      <c r="S319" s="1"/>
      <c r="T319" s="1"/>
      <c r="U319" s="1"/>
      <c r="V319" s="1"/>
      <c r="W319" s="1"/>
      <c r="X319" s="1"/>
      <c r="Y319" s="1"/>
      <c r="Z319" s="1"/>
    </row>
    <row r="320" spans="1:26" ht="29" customHeight="1" x14ac:dyDescent="0.35">
      <c r="A320" s="88"/>
      <c r="B320" s="449"/>
      <c r="C320" s="422"/>
      <c r="D320" s="422"/>
      <c r="E320" s="556"/>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88"/>
      <c r="B321" s="449" t="s">
        <v>172</v>
      </c>
      <c r="C321" s="564"/>
      <c r="D321" s="554"/>
      <c r="E321" s="563"/>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88"/>
      <c r="B322" s="449"/>
      <c r="C322" s="422"/>
      <c r="D322" s="422"/>
      <c r="E322" s="469"/>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88"/>
      <c r="B323" s="449" t="s">
        <v>173</v>
      </c>
      <c r="C323" s="564"/>
      <c r="D323" s="554"/>
      <c r="E323" s="563"/>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88"/>
      <c r="B324" s="449"/>
      <c r="C324" s="422"/>
      <c r="D324" s="422"/>
      <c r="E324" s="469"/>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88"/>
      <c r="B325" s="449" t="s">
        <v>174</v>
      </c>
      <c r="C325" s="564"/>
      <c r="D325" s="554"/>
      <c r="E325" s="424"/>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88"/>
      <c r="B326" s="449"/>
      <c r="C326" s="422"/>
      <c r="D326" s="422"/>
      <c r="E326" s="424"/>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88"/>
      <c r="B327" s="449" t="s">
        <v>175</v>
      </c>
      <c r="C327" s="564"/>
      <c r="D327" s="554"/>
      <c r="E327" s="424"/>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88"/>
      <c r="B328" s="449"/>
      <c r="C328" s="422"/>
      <c r="D328" s="422"/>
      <c r="E328" s="424"/>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88"/>
      <c r="B329" s="449" t="s">
        <v>176</v>
      </c>
      <c r="C329" s="564"/>
      <c r="D329" s="554"/>
      <c r="E329" s="424"/>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89"/>
      <c r="B330" s="450"/>
      <c r="C330" s="313"/>
      <c r="D330" s="312"/>
      <c r="E330" s="90"/>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86"/>
      <c r="B331" s="310"/>
      <c r="C331" s="310"/>
      <c r="D331" s="310"/>
      <c r="E331" s="87"/>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15">
        <v>2.23</v>
      </c>
      <c r="B332" s="551" t="s">
        <v>230</v>
      </c>
      <c r="C332" s="471"/>
      <c r="D332" s="69"/>
      <c r="E332" s="448" t="s">
        <v>177</v>
      </c>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14"/>
      <c r="B333" s="471"/>
      <c r="C333" s="471"/>
      <c r="D333" s="300"/>
      <c r="E333" s="299"/>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70"/>
      <c r="B334" s="301"/>
      <c r="C334" s="301"/>
      <c r="D334" s="300"/>
      <c r="E334" s="299"/>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70"/>
      <c r="B335" s="551" t="s">
        <v>231</v>
      </c>
      <c r="C335" s="471"/>
      <c r="D335" s="69"/>
      <c r="E335" s="448" t="s">
        <v>177</v>
      </c>
      <c r="F335" s="1"/>
      <c r="G335" s="1"/>
      <c r="H335" s="1"/>
      <c r="I335" s="1"/>
      <c r="J335" s="1"/>
      <c r="K335" s="1"/>
      <c r="L335" s="1"/>
      <c r="M335" s="1"/>
      <c r="N335" s="1"/>
      <c r="O335" s="1"/>
      <c r="P335" s="1"/>
      <c r="Q335" s="1"/>
      <c r="R335" s="1"/>
      <c r="S335" s="1"/>
      <c r="T335" s="1"/>
      <c r="U335" s="1"/>
      <c r="V335" s="1"/>
      <c r="W335" s="1"/>
      <c r="X335" s="1"/>
      <c r="Y335" s="1"/>
      <c r="Z335" s="1"/>
    </row>
    <row r="336" spans="1:26" ht="31" customHeight="1" x14ac:dyDescent="0.35">
      <c r="A336" s="70"/>
      <c r="B336" s="471"/>
      <c r="C336" s="471"/>
      <c r="D336" s="305"/>
      <c r="E336" s="306"/>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70"/>
      <c r="B337" s="301"/>
      <c r="C337" s="301"/>
      <c r="D337" s="305"/>
      <c r="E337" s="306"/>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70"/>
      <c r="B338" s="551" t="s">
        <v>232</v>
      </c>
      <c r="C338" s="471"/>
      <c r="D338" s="69"/>
      <c r="E338" s="448" t="s">
        <v>177</v>
      </c>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70"/>
      <c r="B339" s="471"/>
      <c r="C339" s="471"/>
      <c r="D339" s="305"/>
      <c r="E339" s="306"/>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70"/>
      <c r="B340" s="423"/>
      <c r="C340" s="423"/>
      <c r="D340" s="305"/>
      <c r="E340" s="306"/>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70"/>
      <c r="B341" s="301" t="s">
        <v>229</v>
      </c>
      <c r="C341" s="301"/>
      <c r="D341" s="301"/>
      <c r="E341" s="333"/>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70"/>
      <c r="B342" s="77"/>
      <c r="C342" s="78"/>
      <c r="D342" s="79"/>
      <c r="E342" s="589" t="s">
        <v>271</v>
      </c>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70"/>
      <c r="B343" s="80"/>
      <c r="C343" s="308"/>
      <c r="D343" s="81"/>
      <c r="E343" s="588"/>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70"/>
      <c r="B344" s="80"/>
      <c r="C344" s="308"/>
      <c r="D344" s="81"/>
      <c r="E344" s="588"/>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70"/>
      <c r="B345" s="95"/>
      <c r="C345" s="320"/>
      <c r="D345" s="85"/>
      <c r="E345" s="306"/>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70"/>
      <c r="B346" s="321"/>
      <c r="C346" s="321"/>
      <c r="D346" s="317"/>
      <c r="E346" s="306"/>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70"/>
      <c r="B347" s="440" t="s">
        <v>240</v>
      </c>
      <c r="C347" s="321"/>
      <c r="D347" s="69"/>
      <c r="E347" s="448" t="s">
        <v>177</v>
      </c>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70"/>
      <c r="B348" s="321"/>
      <c r="C348" s="321"/>
      <c r="D348" s="317"/>
      <c r="E348" s="306"/>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70"/>
      <c r="B349" s="550" t="s">
        <v>216</v>
      </c>
      <c r="C349" s="471"/>
      <c r="D349" s="69"/>
      <c r="E349" s="448" t="s">
        <v>177</v>
      </c>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70"/>
      <c r="B350" s="471"/>
      <c r="C350" s="471"/>
      <c r="D350" s="317"/>
      <c r="E350" s="306"/>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70"/>
      <c r="B351" s="321"/>
      <c r="C351" s="321"/>
      <c r="D351" s="317"/>
      <c r="E351" s="306"/>
      <c r="F351" s="1"/>
      <c r="G351" s="1"/>
      <c r="H351" s="1"/>
      <c r="I351" s="1"/>
      <c r="J351" s="1"/>
      <c r="K351" s="1"/>
      <c r="L351" s="1"/>
      <c r="M351" s="1"/>
      <c r="N351" s="1"/>
      <c r="O351" s="1"/>
      <c r="P351" s="1"/>
      <c r="Q351" s="1"/>
      <c r="R351" s="1"/>
      <c r="S351" s="1"/>
      <c r="T351" s="1"/>
      <c r="U351" s="1"/>
      <c r="V351" s="1"/>
      <c r="W351" s="1"/>
      <c r="X351" s="1"/>
      <c r="Y351" s="1"/>
      <c r="Z351" s="1"/>
    </row>
    <row r="352" spans="1:26" ht="15" customHeight="1" x14ac:dyDescent="0.35">
      <c r="A352" s="88"/>
      <c r="B352" s="449" t="s">
        <v>171</v>
      </c>
      <c r="C352" s="564"/>
      <c r="D352" s="554"/>
      <c r="E352" s="568" t="s">
        <v>179</v>
      </c>
      <c r="F352" s="1"/>
      <c r="G352" s="1"/>
      <c r="H352" s="1"/>
      <c r="I352" s="1"/>
      <c r="J352" s="1"/>
      <c r="K352" s="1"/>
      <c r="L352" s="1"/>
      <c r="M352" s="1"/>
      <c r="N352" s="1"/>
      <c r="O352" s="1"/>
      <c r="P352" s="1"/>
      <c r="Q352" s="1"/>
      <c r="R352" s="1"/>
      <c r="S352" s="1"/>
      <c r="T352" s="1"/>
      <c r="U352" s="1"/>
      <c r="V352" s="1"/>
      <c r="W352" s="1"/>
      <c r="X352" s="1"/>
      <c r="Y352" s="1"/>
      <c r="Z352" s="1"/>
    </row>
    <row r="353" spans="1:26" ht="29.5" customHeight="1" x14ac:dyDescent="0.35">
      <c r="A353" s="88"/>
      <c r="B353" s="449"/>
      <c r="C353" s="422"/>
      <c r="D353" s="422"/>
      <c r="E353" s="556"/>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88"/>
      <c r="B354" s="449" t="s">
        <v>172</v>
      </c>
      <c r="C354" s="564"/>
      <c r="D354" s="554"/>
      <c r="E354" s="563"/>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88"/>
      <c r="B355" s="449"/>
      <c r="C355" s="422"/>
      <c r="D355" s="422"/>
      <c r="E355" s="469"/>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88"/>
      <c r="B356" s="449" t="s">
        <v>173</v>
      </c>
      <c r="C356" s="564"/>
      <c r="D356" s="554"/>
      <c r="E356" s="563"/>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88"/>
      <c r="B357" s="449"/>
      <c r="C357" s="422"/>
      <c r="D357" s="422"/>
      <c r="E357" s="469"/>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88"/>
      <c r="B358" s="449" t="s">
        <v>174</v>
      </c>
      <c r="C358" s="564"/>
      <c r="D358" s="554"/>
      <c r="E358" s="424"/>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88"/>
      <c r="B359" s="449"/>
      <c r="C359" s="422"/>
      <c r="D359" s="422"/>
      <c r="E359" s="424"/>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88"/>
      <c r="B360" s="449" t="s">
        <v>175</v>
      </c>
      <c r="C360" s="564"/>
      <c r="D360" s="554"/>
      <c r="E360" s="424"/>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88"/>
      <c r="B361" s="449"/>
      <c r="C361" s="422"/>
      <c r="D361" s="422"/>
      <c r="E361" s="424"/>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88"/>
      <c r="B362" s="449" t="s">
        <v>176</v>
      </c>
      <c r="C362" s="564"/>
      <c r="D362" s="554"/>
      <c r="E362" s="424"/>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89"/>
      <c r="B363" s="450"/>
      <c r="C363" s="313"/>
      <c r="D363" s="312"/>
      <c r="E363" s="90"/>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64"/>
      <c r="B364" s="230"/>
      <c r="C364" s="230"/>
      <c r="D364" s="230"/>
      <c r="E364" s="65"/>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66">
        <v>2.25</v>
      </c>
      <c r="B365" s="550" t="s">
        <v>233</v>
      </c>
      <c r="C365" s="471"/>
      <c r="D365" s="67"/>
      <c r="E365" s="448" t="s">
        <v>177</v>
      </c>
      <c r="F365" s="1"/>
      <c r="G365" s="1"/>
      <c r="H365" s="1"/>
      <c r="I365" s="1"/>
      <c r="J365" s="1"/>
      <c r="K365" s="1"/>
      <c r="L365" s="1"/>
      <c r="M365" s="1"/>
      <c r="N365" s="1"/>
      <c r="O365" s="1"/>
      <c r="P365" s="1"/>
      <c r="Q365" s="1"/>
      <c r="R365" s="1"/>
      <c r="S365" s="1"/>
      <c r="T365" s="1"/>
      <c r="U365" s="1"/>
      <c r="V365" s="1"/>
      <c r="W365" s="1"/>
      <c r="X365" s="1"/>
      <c r="Y365" s="1"/>
      <c r="Z365" s="1"/>
    </row>
    <row r="366" spans="1:26" ht="28" customHeight="1" x14ac:dyDescent="0.35">
      <c r="A366" s="66"/>
      <c r="B366" s="471"/>
      <c r="C366" s="471"/>
      <c r="D366" s="232"/>
      <c r="E366" s="233"/>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66"/>
      <c r="B367" s="426"/>
      <c r="C367" s="426"/>
      <c r="D367" s="232"/>
      <c r="E367" s="233"/>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66"/>
      <c r="B368" s="550" t="s">
        <v>234</v>
      </c>
      <c r="C368" s="471"/>
      <c r="D368" s="67"/>
      <c r="E368" s="448" t="s">
        <v>177</v>
      </c>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66"/>
      <c r="B369" s="471"/>
      <c r="C369" s="471"/>
      <c r="D369" s="232"/>
      <c r="E369" s="233"/>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66"/>
      <c r="B370" s="426"/>
      <c r="C370" s="426"/>
      <c r="D370" s="232"/>
      <c r="E370" s="233"/>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66"/>
      <c r="B371" s="550" t="s">
        <v>235</v>
      </c>
      <c r="C371" s="471"/>
      <c r="D371" s="67"/>
      <c r="E371" s="448" t="s">
        <v>177</v>
      </c>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66"/>
      <c r="B372" s="471"/>
      <c r="C372" s="471"/>
      <c r="D372" s="232"/>
      <c r="E372" s="233"/>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66"/>
      <c r="B373" s="471"/>
      <c r="C373" s="471"/>
      <c r="D373" s="232"/>
      <c r="E373" s="233"/>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66"/>
      <c r="B374" s="426"/>
      <c r="C374" s="426"/>
      <c r="D374" s="232"/>
      <c r="E374" s="233"/>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66"/>
      <c r="B375" s="550" t="s">
        <v>236</v>
      </c>
      <c r="C375" s="471"/>
      <c r="D375" s="67"/>
      <c r="E375" s="448" t="s">
        <v>177</v>
      </c>
      <c r="F375" s="82"/>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66"/>
      <c r="B376" s="471"/>
      <c r="C376" s="471"/>
      <c r="D376" s="232"/>
      <c r="E376" s="233"/>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66"/>
      <c r="B377" s="433"/>
      <c r="C377" s="433"/>
      <c r="D377" s="232"/>
      <c r="E377" s="233"/>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66"/>
      <c r="B378" s="550" t="s">
        <v>237</v>
      </c>
      <c r="C378" s="471"/>
      <c r="D378" s="67"/>
      <c r="E378" s="448" t="s">
        <v>177</v>
      </c>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66"/>
      <c r="B379" s="471"/>
      <c r="C379" s="471"/>
      <c r="D379" s="232"/>
      <c r="E379" s="233"/>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66"/>
      <c r="B380" s="471"/>
      <c r="C380" s="471"/>
      <c r="D380" s="232"/>
      <c r="E380" s="233"/>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66"/>
      <c r="B381" s="550" t="s">
        <v>238</v>
      </c>
      <c r="C381" s="471"/>
      <c r="D381" s="67"/>
      <c r="E381" s="448" t="s">
        <v>177</v>
      </c>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66"/>
      <c r="B382" s="471"/>
      <c r="C382" s="471"/>
      <c r="D382" s="232"/>
      <c r="E382" s="233"/>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66"/>
      <c r="B383" s="426"/>
      <c r="C383" s="426"/>
      <c r="D383" s="232"/>
      <c r="E383" s="233"/>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71"/>
      <c r="B384" s="232" t="s">
        <v>239</v>
      </c>
      <c r="C384" s="232"/>
      <c r="D384" s="302"/>
      <c r="E384" s="439"/>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71"/>
      <c r="B385" s="77"/>
      <c r="C385" s="78"/>
      <c r="D385" s="79"/>
      <c r="E385" s="587" t="s">
        <v>272</v>
      </c>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71"/>
      <c r="B386" s="80"/>
      <c r="C386" s="308"/>
      <c r="D386" s="81"/>
      <c r="E386" s="588"/>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71"/>
      <c r="B387" s="83"/>
      <c r="C387" s="309"/>
      <c r="D387" s="81"/>
      <c r="E387" s="588"/>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71"/>
      <c r="B388" s="84"/>
      <c r="C388" s="238"/>
      <c r="D388" s="85"/>
      <c r="E388" s="588"/>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71"/>
      <c r="B389" s="302"/>
      <c r="C389" s="302"/>
      <c r="D389" s="421"/>
      <c r="E389" s="303"/>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71"/>
      <c r="B390" s="449" t="s">
        <v>171</v>
      </c>
      <c r="C390" s="553"/>
      <c r="D390" s="554"/>
      <c r="E390" s="568" t="s">
        <v>179</v>
      </c>
      <c r="F390" s="1"/>
      <c r="G390" s="1"/>
      <c r="H390" s="1"/>
      <c r="I390" s="1"/>
      <c r="J390" s="1"/>
      <c r="K390" s="1"/>
      <c r="L390" s="1"/>
      <c r="M390" s="1"/>
      <c r="N390" s="1"/>
      <c r="O390" s="1"/>
      <c r="P390" s="1"/>
      <c r="Q390" s="1"/>
      <c r="R390" s="1"/>
      <c r="S390" s="1"/>
      <c r="T390" s="1"/>
      <c r="U390" s="1"/>
      <c r="V390" s="1"/>
      <c r="W390" s="1"/>
      <c r="X390" s="1"/>
      <c r="Y390" s="1"/>
      <c r="Z390" s="1"/>
    </row>
    <row r="391" spans="1:26" ht="30" customHeight="1" x14ac:dyDescent="0.35">
      <c r="A391" s="71"/>
      <c r="B391" s="449"/>
      <c r="C391" s="557"/>
      <c r="D391" s="558"/>
      <c r="E391" s="556"/>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71"/>
      <c r="B392" s="449" t="s">
        <v>172</v>
      </c>
      <c r="C392" s="559"/>
      <c r="D392" s="554"/>
      <c r="E392" s="303"/>
      <c r="F392" s="1"/>
      <c r="G392" s="1"/>
      <c r="H392" s="1"/>
      <c r="I392" s="1"/>
      <c r="J392" s="1"/>
      <c r="K392" s="1"/>
      <c r="L392" s="1"/>
      <c r="M392" s="1"/>
      <c r="N392" s="1"/>
      <c r="O392" s="1"/>
      <c r="P392" s="1"/>
      <c r="Q392" s="1"/>
      <c r="R392" s="1"/>
      <c r="S392" s="1"/>
      <c r="T392" s="1"/>
      <c r="U392" s="1"/>
      <c r="V392" s="1"/>
      <c r="W392" s="1"/>
      <c r="X392" s="1"/>
      <c r="Y392" s="1"/>
      <c r="Z392" s="1"/>
    </row>
    <row r="393" spans="1:26" ht="15" customHeight="1" x14ac:dyDescent="0.35">
      <c r="A393" s="71"/>
      <c r="B393" s="449"/>
      <c r="C393" s="557"/>
      <c r="D393" s="558"/>
      <c r="E393" s="303"/>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71"/>
      <c r="B394" s="449" t="s">
        <v>173</v>
      </c>
      <c r="C394" s="553"/>
      <c r="D394" s="554"/>
      <c r="E394" s="425"/>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71"/>
      <c r="B395" s="449"/>
      <c r="C395" s="557"/>
      <c r="D395" s="558"/>
      <c r="E395" s="425"/>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71"/>
      <c r="B396" s="449" t="s">
        <v>174</v>
      </c>
      <c r="C396" s="553"/>
      <c r="D396" s="554"/>
      <c r="E396" s="425"/>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71"/>
      <c r="B397" s="449"/>
      <c r="C397" s="557"/>
      <c r="D397" s="558"/>
      <c r="E397" s="425"/>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71"/>
      <c r="B398" s="449" t="s">
        <v>175</v>
      </c>
      <c r="C398" s="553"/>
      <c r="D398" s="554"/>
      <c r="E398" s="425"/>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71"/>
      <c r="B399" s="449"/>
      <c r="C399" s="557"/>
      <c r="D399" s="558"/>
      <c r="E399" s="425"/>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71"/>
      <c r="B400" s="449" t="s">
        <v>176</v>
      </c>
      <c r="C400" s="560"/>
      <c r="D400" s="554"/>
      <c r="E400" s="425"/>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71"/>
      <c r="B401" s="450"/>
      <c r="C401" s="334"/>
      <c r="D401" s="335"/>
      <c r="E401" s="438"/>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70"/>
      <c r="B402" s="336" t="s">
        <v>240</v>
      </c>
      <c r="C402" s="337"/>
      <c r="D402" s="69"/>
      <c r="E402" s="448" t="s">
        <v>177</v>
      </c>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70"/>
      <c r="B403" s="337"/>
      <c r="C403" s="337"/>
      <c r="D403" s="317"/>
      <c r="E403" s="306"/>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70"/>
      <c r="B404" s="610" t="s">
        <v>216</v>
      </c>
      <c r="C404" s="471"/>
      <c r="D404" s="69"/>
      <c r="E404" s="448" t="s">
        <v>177</v>
      </c>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70"/>
      <c r="B405" s="471"/>
      <c r="C405" s="471"/>
      <c r="D405" s="317"/>
      <c r="E405" s="306"/>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70"/>
      <c r="B406" s="321"/>
      <c r="C406" s="321"/>
      <c r="D406" s="317"/>
      <c r="E406" s="306"/>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88"/>
      <c r="B407" s="449" t="s">
        <v>171</v>
      </c>
      <c r="C407" s="564"/>
      <c r="D407" s="554"/>
      <c r="E407" s="568" t="s">
        <v>179</v>
      </c>
      <c r="F407" s="1"/>
      <c r="G407" s="1"/>
      <c r="H407" s="1"/>
      <c r="I407" s="1"/>
      <c r="J407" s="1"/>
      <c r="K407" s="1"/>
      <c r="L407" s="1"/>
      <c r="M407" s="1"/>
      <c r="N407" s="1"/>
      <c r="O407" s="1"/>
      <c r="P407" s="1"/>
      <c r="Q407" s="1"/>
      <c r="R407" s="1"/>
      <c r="S407" s="1"/>
      <c r="T407" s="1"/>
      <c r="U407" s="1"/>
      <c r="V407" s="1"/>
      <c r="W407" s="1"/>
      <c r="X407" s="1"/>
      <c r="Y407" s="1"/>
      <c r="Z407" s="1"/>
    </row>
    <row r="408" spans="1:26" ht="31" customHeight="1" x14ac:dyDescent="0.35">
      <c r="A408" s="88"/>
      <c r="B408" s="449"/>
      <c r="C408" s="422"/>
      <c r="D408" s="422"/>
      <c r="E408" s="556"/>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88"/>
      <c r="B409" s="449" t="s">
        <v>172</v>
      </c>
      <c r="C409" s="564"/>
      <c r="D409" s="554"/>
      <c r="E409" s="563"/>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88"/>
      <c r="B410" s="449"/>
      <c r="C410" s="422"/>
      <c r="D410" s="422"/>
      <c r="E410" s="469"/>
      <c r="F410" s="421"/>
      <c r="G410" s="421"/>
      <c r="H410" s="421"/>
      <c r="I410" s="421"/>
      <c r="J410" s="421"/>
      <c r="K410" s="421"/>
      <c r="L410" s="421"/>
      <c r="M410" s="421"/>
      <c r="N410" s="421"/>
      <c r="O410" s="421"/>
      <c r="P410" s="421"/>
      <c r="Q410" s="421"/>
      <c r="R410" s="421"/>
      <c r="S410" s="421"/>
      <c r="T410" s="421"/>
      <c r="U410" s="421"/>
      <c r="V410" s="421"/>
      <c r="W410" s="421"/>
      <c r="X410" s="421"/>
      <c r="Y410" s="421"/>
      <c r="Z410" s="421"/>
    </row>
    <row r="411" spans="1:26" ht="15.75" customHeight="1" x14ac:dyDescent="0.35">
      <c r="A411" s="88"/>
      <c r="B411" s="449" t="s">
        <v>173</v>
      </c>
      <c r="C411" s="564"/>
      <c r="D411" s="554"/>
      <c r="E411" s="563"/>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88"/>
      <c r="B412" s="449"/>
      <c r="C412" s="422"/>
      <c r="D412" s="422"/>
      <c r="E412" s="469"/>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88"/>
      <c r="B413" s="449" t="s">
        <v>174</v>
      </c>
      <c r="C413" s="564"/>
      <c r="D413" s="554"/>
      <c r="E413" s="424"/>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88"/>
      <c r="B414" s="449"/>
      <c r="C414" s="422"/>
      <c r="D414" s="422"/>
      <c r="E414" s="424"/>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88"/>
      <c r="B415" s="449" t="s">
        <v>175</v>
      </c>
      <c r="C415" s="564"/>
      <c r="D415" s="554"/>
      <c r="E415" s="424"/>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88"/>
      <c r="B416" s="449"/>
      <c r="C416" s="422"/>
      <c r="D416" s="422"/>
      <c r="E416" s="424"/>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88"/>
      <c r="B417" s="449" t="s">
        <v>176</v>
      </c>
      <c r="C417" s="564"/>
      <c r="D417" s="554"/>
      <c r="E417" s="424"/>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89"/>
      <c r="B418" s="450"/>
      <c r="C418" s="313"/>
      <c r="D418" s="312"/>
      <c r="E418" s="90"/>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86"/>
      <c r="B419" s="310"/>
      <c r="C419" s="310"/>
      <c r="D419" s="310"/>
      <c r="E419" s="87"/>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15">
        <v>2.27</v>
      </c>
      <c r="B420" s="551" t="s">
        <v>245</v>
      </c>
      <c r="C420" s="471"/>
      <c r="D420" s="69"/>
      <c r="E420" s="448" t="s">
        <v>177</v>
      </c>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14"/>
      <c r="B421" s="471"/>
      <c r="C421" s="471"/>
      <c r="D421" s="300"/>
      <c r="E421" s="299"/>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70"/>
      <c r="B422" s="301"/>
      <c r="C422" s="301"/>
      <c r="D422" s="300"/>
      <c r="E422" s="299"/>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70"/>
      <c r="B423" s="551" t="s">
        <v>242</v>
      </c>
      <c r="C423" s="471"/>
      <c r="D423" s="69"/>
      <c r="E423" s="448" t="s">
        <v>177</v>
      </c>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70"/>
      <c r="B424" s="471"/>
      <c r="C424" s="471"/>
      <c r="D424" s="305"/>
      <c r="E424" s="306"/>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70"/>
      <c r="B425" s="301"/>
      <c r="C425" s="301"/>
      <c r="D425" s="305"/>
      <c r="E425" s="306"/>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70"/>
      <c r="B426" s="551" t="s">
        <v>243</v>
      </c>
      <c r="C426" s="471"/>
      <c r="D426" s="69"/>
      <c r="E426" s="448" t="s">
        <v>177</v>
      </c>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70"/>
      <c r="B427" s="471"/>
      <c r="C427" s="471"/>
      <c r="D427" s="305"/>
      <c r="E427" s="306"/>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70"/>
      <c r="B428" s="423"/>
      <c r="C428" s="423"/>
      <c r="D428" s="305"/>
      <c r="E428" s="306"/>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70"/>
      <c r="B429" s="301" t="s">
        <v>244</v>
      </c>
      <c r="C429" s="301"/>
      <c r="D429" s="301"/>
      <c r="E429" s="318"/>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70"/>
      <c r="B430" s="77"/>
      <c r="C430" s="78"/>
      <c r="D430" s="79"/>
      <c r="E430" s="318"/>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70"/>
      <c r="B431" s="80"/>
      <c r="C431" s="308"/>
      <c r="D431" s="81"/>
      <c r="E431" s="318"/>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70"/>
      <c r="B432" s="80"/>
      <c r="C432" s="308"/>
      <c r="D432" s="81"/>
      <c r="E432" s="306"/>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70"/>
      <c r="B433" s="95"/>
      <c r="C433" s="320"/>
      <c r="D433" s="85"/>
      <c r="E433" s="306"/>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70"/>
      <c r="B434" s="321"/>
      <c r="C434" s="321"/>
      <c r="D434" s="317"/>
      <c r="E434" s="306"/>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88"/>
      <c r="B435" s="449" t="s">
        <v>171</v>
      </c>
      <c r="C435" s="564"/>
      <c r="D435" s="554"/>
      <c r="E435" s="568" t="s">
        <v>179</v>
      </c>
      <c r="F435" s="1"/>
      <c r="G435" s="1"/>
      <c r="H435" s="1"/>
      <c r="I435" s="1"/>
      <c r="J435" s="1"/>
      <c r="K435" s="1"/>
      <c r="L435" s="1"/>
      <c r="M435" s="1"/>
      <c r="N435" s="1"/>
      <c r="O435" s="1"/>
      <c r="P435" s="1"/>
      <c r="Q435" s="1"/>
      <c r="R435" s="1"/>
      <c r="S435" s="1"/>
      <c r="T435" s="1"/>
      <c r="U435" s="1"/>
      <c r="V435" s="1"/>
      <c r="W435" s="1"/>
      <c r="X435" s="1"/>
      <c r="Y435" s="1"/>
      <c r="Z435" s="1"/>
    </row>
    <row r="436" spans="1:26" ht="28.5" customHeight="1" x14ac:dyDescent="0.35">
      <c r="A436" s="88"/>
      <c r="B436" s="449"/>
      <c r="C436" s="422"/>
      <c r="D436" s="422"/>
      <c r="E436" s="556"/>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88"/>
      <c r="B437" s="449" t="s">
        <v>172</v>
      </c>
      <c r="C437" s="564"/>
      <c r="D437" s="554"/>
      <c r="E437" s="563"/>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88"/>
      <c r="B438" s="449"/>
      <c r="C438" s="422"/>
      <c r="D438" s="422"/>
      <c r="E438" s="469"/>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88"/>
      <c r="B439" s="449" t="s">
        <v>173</v>
      </c>
      <c r="C439" s="564"/>
      <c r="D439" s="554"/>
      <c r="E439" s="563"/>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88"/>
      <c r="B440" s="449"/>
      <c r="C440" s="422"/>
      <c r="D440" s="422"/>
      <c r="E440" s="469"/>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88"/>
      <c r="B441" s="449" t="s">
        <v>174</v>
      </c>
      <c r="C441" s="564"/>
      <c r="D441" s="554"/>
      <c r="E441" s="424"/>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88"/>
      <c r="B442" s="449"/>
      <c r="C442" s="422"/>
      <c r="D442" s="422"/>
      <c r="E442" s="424"/>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88"/>
      <c r="B443" s="449" t="s">
        <v>175</v>
      </c>
      <c r="C443" s="564"/>
      <c r="D443" s="554"/>
      <c r="E443" s="424"/>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88"/>
      <c r="B444" s="449"/>
      <c r="C444" s="422"/>
      <c r="D444" s="422"/>
      <c r="E444" s="424"/>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88"/>
      <c r="B445" s="449" t="s">
        <v>176</v>
      </c>
      <c r="C445" s="564"/>
      <c r="D445" s="554"/>
      <c r="E445" s="424"/>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89"/>
      <c r="B446" s="450"/>
      <c r="C446" s="313"/>
      <c r="D446" s="312"/>
      <c r="E446" s="90"/>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86"/>
      <c r="B447" s="310"/>
      <c r="C447" s="310"/>
      <c r="D447" s="310"/>
      <c r="E447" s="87"/>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70">
        <v>2.29</v>
      </c>
      <c r="B448" s="551" t="s">
        <v>246</v>
      </c>
      <c r="C448" s="551"/>
      <c r="D448" s="69"/>
      <c r="E448" s="448" t="s">
        <v>177</v>
      </c>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70"/>
      <c r="B449" s="551"/>
      <c r="C449" s="551"/>
      <c r="D449" s="300"/>
      <c r="E449" s="299"/>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70"/>
      <c r="B450" s="434"/>
      <c r="C450" s="434"/>
      <c r="D450" s="300"/>
      <c r="E450" s="299"/>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70">
        <v>2.31</v>
      </c>
      <c r="B451" s="551" t="s">
        <v>247</v>
      </c>
      <c r="C451" s="471"/>
      <c r="D451" s="69"/>
      <c r="E451" s="448" t="s">
        <v>177</v>
      </c>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70"/>
      <c r="B452" s="471"/>
      <c r="C452" s="471"/>
      <c r="D452" s="300"/>
      <c r="E452" s="299"/>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70"/>
      <c r="B453" s="423"/>
      <c r="C453" s="423"/>
      <c r="D453" s="300"/>
      <c r="E453" s="299"/>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70"/>
      <c r="B454" s="566" t="s">
        <v>248</v>
      </c>
      <c r="C454" s="471"/>
      <c r="D454" s="471"/>
      <c r="E454" s="567"/>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70"/>
      <c r="B455" s="116"/>
      <c r="C455" s="338"/>
      <c r="D455" s="117"/>
      <c r="E455" s="469"/>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70"/>
      <c r="B456" s="118"/>
      <c r="C456" s="339"/>
      <c r="D456" s="340"/>
      <c r="E456" s="567" t="s">
        <v>273</v>
      </c>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70"/>
      <c r="B457" s="118"/>
      <c r="C457" s="339"/>
      <c r="D457" s="340"/>
      <c r="E457" s="469"/>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70"/>
      <c r="B458" s="119"/>
      <c r="C458" s="341"/>
      <c r="D458" s="120"/>
      <c r="E458" s="342"/>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70"/>
      <c r="B459" s="343"/>
      <c r="C459" s="344"/>
      <c r="D459" s="345"/>
      <c r="E459" s="342"/>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70"/>
      <c r="B460" s="551" t="s">
        <v>249</v>
      </c>
      <c r="C460" s="471"/>
      <c r="D460" s="69"/>
      <c r="E460" s="448" t="s">
        <v>177</v>
      </c>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70"/>
      <c r="B461" s="471"/>
      <c r="C461" s="471"/>
      <c r="D461" s="300"/>
      <c r="E461" s="299"/>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70"/>
      <c r="B462" s="423"/>
      <c r="C462" s="423"/>
      <c r="D462" s="300"/>
      <c r="E462" s="299"/>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70"/>
      <c r="B463" s="551" t="s">
        <v>250</v>
      </c>
      <c r="C463" s="471"/>
      <c r="D463" s="69"/>
      <c r="E463" s="448" t="s">
        <v>177</v>
      </c>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70"/>
      <c r="B464" s="471"/>
      <c r="C464" s="471"/>
      <c r="D464" s="300"/>
      <c r="E464" s="299"/>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70"/>
      <c r="B465" s="423"/>
      <c r="C465" s="423"/>
      <c r="D465" s="300"/>
      <c r="E465" s="299"/>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70"/>
      <c r="B466" s="566" t="s">
        <v>248</v>
      </c>
      <c r="C466" s="471"/>
      <c r="D466" s="471"/>
      <c r="E466" s="567"/>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70"/>
      <c r="B467" s="116"/>
      <c r="C467" s="338"/>
      <c r="D467" s="117"/>
      <c r="E467" s="469"/>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70"/>
      <c r="B468" s="118"/>
      <c r="C468" s="339"/>
      <c r="D468" s="340"/>
      <c r="E468" s="567" t="s">
        <v>273</v>
      </c>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70"/>
      <c r="B469" s="118"/>
      <c r="C469" s="339"/>
      <c r="D469" s="340"/>
      <c r="E469" s="469"/>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70"/>
      <c r="B470" s="119"/>
      <c r="C470" s="341"/>
      <c r="D470" s="120"/>
      <c r="E470" s="342"/>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70"/>
      <c r="B471" s="344"/>
      <c r="C471" s="344"/>
      <c r="D471" s="345"/>
      <c r="E471" s="342"/>
      <c r="F471" s="1"/>
      <c r="G471" s="1"/>
      <c r="H471" s="1"/>
      <c r="I471" s="1"/>
      <c r="J471" s="1"/>
      <c r="K471" s="1"/>
      <c r="L471" s="1"/>
      <c r="M471" s="1"/>
      <c r="N471" s="1"/>
      <c r="O471" s="1"/>
      <c r="P471" s="1"/>
      <c r="Q471" s="1"/>
      <c r="R471" s="1"/>
      <c r="S471" s="1"/>
      <c r="T471" s="1"/>
      <c r="U471" s="1"/>
      <c r="V471" s="1"/>
      <c r="W471" s="1"/>
      <c r="X471" s="1"/>
      <c r="Y471" s="1"/>
      <c r="Z471" s="1"/>
    </row>
    <row r="472" spans="1:26" ht="29" customHeight="1" x14ac:dyDescent="0.35">
      <c r="A472" s="70"/>
      <c r="B472" s="550" t="s">
        <v>251</v>
      </c>
      <c r="C472" s="471"/>
      <c r="D472" s="69"/>
      <c r="E472" s="448" t="s">
        <v>177</v>
      </c>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70"/>
      <c r="B473" s="344"/>
      <c r="C473" s="344"/>
      <c r="D473" s="345"/>
      <c r="E473" s="342"/>
      <c r="F473" s="1"/>
      <c r="G473" s="1"/>
      <c r="H473" s="1"/>
      <c r="I473" s="1"/>
      <c r="J473" s="1"/>
      <c r="K473" s="1"/>
      <c r="L473" s="1"/>
      <c r="M473" s="1"/>
      <c r="N473" s="1"/>
      <c r="O473" s="1"/>
      <c r="P473" s="1"/>
      <c r="Q473" s="1"/>
      <c r="R473" s="1"/>
      <c r="S473" s="1"/>
      <c r="T473" s="1"/>
      <c r="U473" s="1"/>
      <c r="V473" s="1"/>
      <c r="W473" s="1"/>
      <c r="X473" s="1"/>
      <c r="Y473" s="1"/>
      <c r="Z473" s="1"/>
    </row>
    <row r="474" spans="1:26" ht="26.5" customHeight="1" x14ac:dyDescent="0.35">
      <c r="A474" s="70"/>
      <c r="B474" s="550" t="s">
        <v>252</v>
      </c>
      <c r="C474" s="471"/>
      <c r="D474" s="69"/>
      <c r="E474" s="448" t="s">
        <v>177</v>
      </c>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70"/>
      <c r="B475" s="344"/>
      <c r="C475" s="344"/>
      <c r="D475" s="345"/>
      <c r="E475" s="342"/>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70"/>
      <c r="B476" s="566" t="s">
        <v>248</v>
      </c>
      <c r="C476" s="471"/>
      <c r="D476" s="471"/>
      <c r="E476" s="567"/>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70"/>
      <c r="B477" s="121"/>
      <c r="C477" s="346"/>
      <c r="D477" s="122"/>
      <c r="E477" s="469"/>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70"/>
      <c r="B478" s="123"/>
      <c r="C478" s="347"/>
      <c r="D478" s="348"/>
      <c r="E478" s="567" t="s">
        <v>273</v>
      </c>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70"/>
      <c r="B479" s="123"/>
      <c r="C479" s="347"/>
      <c r="D479" s="348"/>
      <c r="E479" s="469"/>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70"/>
      <c r="B480" s="119"/>
      <c r="C480" s="341"/>
      <c r="D480" s="120"/>
      <c r="E480" s="299"/>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70"/>
      <c r="B481" s="344"/>
      <c r="C481" s="344"/>
      <c r="D481" s="345"/>
      <c r="E481" s="299"/>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70"/>
      <c r="B482" s="550" t="s">
        <v>253</v>
      </c>
      <c r="C482" s="471"/>
      <c r="D482" s="69"/>
      <c r="E482" s="448" t="s">
        <v>177</v>
      </c>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70"/>
      <c r="B483" s="471"/>
      <c r="C483" s="471"/>
      <c r="D483" s="345"/>
      <c r="E483" s="299"/>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70"/>
      <c r="B484" s="426"/>
      <c r="C484" s="426"/>
      <c r="D484" s="345"/>
      <c r="E484" s="349"/>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70"/>
      <c r="B485" s="550" t="s">
        <v>216</v>
      </c>
      <c r="C485" s="471"/>
      <c r="D485" s="69"/>
      <c r="E485" s="448" t="s">
        <v>177</v>
      </c>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70"/>
      <c r="B486" s="471"/>
      <c r="C486" s="471"/>
      <c r="D486" s="345"/>
      <c r="E486" s="299"/>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70"/>
      <c r="B487" s="344"/>
      <c r="C487" s="344"/>
      <c r="D487" s="345"/>
      <c r="E487" s="299"/>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70"/>
      <c r="B488" s="449" t="s">
        <v>171</v>
      </c>
      <c r="C488" s="564"/>
      <c r="D488" s="554"/>
      <c r="E488" s="568" t="s">
        <v>179</v>
      </c>
      <c r="F488" s="1"/>
      <c r="G488" s="1"/>
      <c r="H488" s="1"/>
      <c r="I488" s="1"/>
      <c r="J488" s="1"/>
      <c r="K488" s="1"/>
      <c r="L488" s="1"/>
      <c r="M488" s="1"/>
      <c r="N488" s="1"/>
      <c r="O488" s="1"/>
      <c r="P488" s="1"/>
      <c r="Q488" s="1"/>
      <c r="R488" s="1"/>
      <c r="S488" s="1"/>
      <c r="T488" s="1"/>
      <c r="U488" s="1"/>
      <c r="V488" s="1"/>
      <c r="W488" s="1"/>
      <c r="X488" s="1"/>
      <c r="Y488" s="1"/>
      <c r="Z488" s="1"/>
    </row>
    <row r="489" spans="1:26" ht="31.5" customHeight="1" x14ac:dyDescent="0.35">
      <c r="A489" s="70"/>
      <c r="B489" s="449"/>
      <c r="C489" s="422"/>
      <c r="D489" s="422"/>
      <c r="E489" s="556"/>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70"/>
      <c r="B490" s="449" t="s">
        <v>172</v>
      </c>
      <c r="C490" s="564"/>
      <c r="D490" s="554"/>
      <c r="E490" s="563"/>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70"/>
      <c r="B491" s="449"/>
      <c r="C491" s="422"/>
      <c r="D491" s="422"/>
      <c r="E491" s="469"/>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70"/>
      <c r="B492" s="449" t="s">
        <v>173</v>
      </c>
      <c r="C492" s="564"/>
      <c r="D492" s="554"/>
      <c r="E492" s="563"/>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70"/>
      <c r="B493" s="449"/>
      <c r="C493" s="422"/>
      <c r="D493" s="422"/>
      <c r="E493" s="469"/>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70"/>
      <c r="B494" s="449" t="s">
        <v>174</v>
      </c>
      <c r="C494" s="564"/>
      <c r="D494" s="554"/>
      <c r="E494" s="424"/>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24"/>
      <c r="B495" s="449"/>
      <c r="C495" s="422"/>
      <c r="D495" s="422"/>
      <c r="E495" s="424"/>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24"/>
      <c r="B496" s="449" t="s">
        <v>175</v>
      </c>
      <c r="C496" s="564"/>
      <c r="D496" s="554"/>
      <c r="E496" s="424"/>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88"/>
      <c r="B497" s="449"/>
      <c r="C497" s="422"/>
      <c r="D497" s="422"/>
      <c r="E497" s="424"/>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88"/>
      <c r="B498" s="449" t="s">
        <v>176</v>
      </c>
      <c r="C498" s="564"/>
      <c r="D498" s="554"/>
      <c r="E498" s="424"/>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88"/>
      <c r="B499" s="450"/>
      <c r="C499" s="313"/>
      <c r="D499" s="312"/>
      <c r="E499" s="90"/>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86"/>
      <c r="B500" s="310"/>
      <c r="C500" s="310"/>
      <c r="D500" s="310"/>
      <c r="E500" s="87"/>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15">
        <v>2.33</v>
      </c>
      <c r="B501" s="551" t="s">
        <v>254</v>
      </c>
      <c r="C501" s="471"/>
      <c r="D501" s="69"/>
      <c r="E501" s="448" t="s">
        <v>177</v>
      </c>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14"/>
      <c r="B502" s="471"/>
      <c r="C502" s="471"/>
      <c r="D502" s="300"/>
      <c r="E502" s="299"/>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14"/>
      <c r="B503" s="423"/>
      <c r="C503" s="423"/>
      <c r="D503" s="300"/>
      <c r="E503" s="299"/>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70"/>
      <c r="B504" s="551" t="s">
        <v>255</v>
      </c>
      <c r="C504" s="471"/>
      <c r="D504" s="69"/>
      <c r="E504" s="448" t="s">
        <v>177</v>
      </c>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70"/>
      <c r="B505" s="471"/>
      <c r="C505" s="471"/>
      <c r="D505" s="305"/>
      <c r="E505" s="306"/>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70"/>
      <c r="B506" s="301"/>
      <c r="C506" s="301"/>
      <c r="D506" s="305"/>
      <c r="E506" s="306"/>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70"/>
      <c r="B507" s="551" t="s">
        <v>256</v>
      </c>
      <c r="C507" s="471"/>
      <c r="D507" s="69"/>
      <c r="E507" s="448" t="s">
        <v>177</v>
      </c>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70"/>
      <c r="B508" s="471"/>
      <c r="C508" s="471"/>
      <c r="D508" s="305"/>
      <c r="E508" s="306"/>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70"/>
      <c r="B509" s="423"/>
      <c r="C509" s="423"/>
      <c r="D509" s="305"/>
      <c r="E509" s="306"/>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88"/>
      <c r="B510" s="449" t="s">
        <v>171</v>
      </c>
      <c r="C510" s="564"/>
      <c r="D510" s="554"/>
      <c r="E510" s="568" t="s">
        <v>179</v>
      </c>
      <c r="F510" s="1"/>
      <c r="G510" s="1"/>
      <c r="H510" s="1"/>
      <c r="I510" s="1"/>
      <c r="J510" s="1"/>
      <c r="K510" s="1"/>
      <c r="L510" s="1"/>
      <c r="M510" s="1"/>
      <c r="N510" s="1"/>
      <c r="O510" s="1"/>
      <c r="P510" s="1"/>
      <c r="Q510" s="1"/>
      <c r="R510" s="1"/>
      <c r="S510" s="1"/>
      <c r="T510" s="1"/>
      <c r="U510" s="1"/>
      <c r="V510" s="1"/>
      <c r="W510" s="1"/>
      <c r="X510" s="1"/>
      <c r="Y510" s="1"/>
      <c r="Z510" s="1"/>
    </row>
    <row r="511" spans="1:26" ht="31.5" customHeight="1" x14ac:dyDescent="0.35">
      <c r="A511" s="88"/>
      <c r="B511" s="449"/>
      <c r="C511" s="422"/>
      <c r="D511" s="422"/>
      <c r="E511" s="556"/>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88"/>
      <c r="B512" s="449" t="s">
        <v>172</v>
      </c>
      <c r="C512" s="564"/>
      <c r="D512" s="554"/>
      <c r="E512" s="563"/>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88"/>
      <c r="B513" s="449"/>
      <c r="C513" s="422"/>
      <c r="D513" s="422"/>
      <c r="E513" s="469"/>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88"/>
      <c r="B514" s="449" t="s">
        <v>173</v>
      </c>
      <c r="C514" s="564"/>
      <c r="D514" s="554"/>
      <c r="E514" s="563"/>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88"/>
      <c r="B515" s="449"/>
      <c r="C515" s="422"/>
      <c r="D515" s="422"/>
      <c r="E515" s="469"/>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88"/>
      <c r="B516" s="449" t="s">
        <v>174</v>
      </c>
      <c r="C516" s="564"/>
      <c r="D516" s="554"/>
      <c r="E516" s="424"/>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88"/>
      <c r="B517" s="449"/>
      <c r="C517" s="422"/>
      <c r="D517" s="422"/>
      <c r="E517" s="424"/>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88"/>
      <c r="B518" s="449" t="s">
        <v>175</v>
      </c>
      <c r="C518" s="564"/>
      <c r="D518" s="554"/>
      <c r="E518" s="424"/>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88"/>
      <c r="B519" s="449"/>
      <c r="C519" s="422"/>
      <c r="D519" s="422"/>
      <c r="E519" s="424"/>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88"/>
      <c r="B520" s="449" t="s">
        <v>176</v>
      </c>
      <c r="C520" s="564"/>
      <c r="D520" s="554"/>
      <c r="E520" s="424"/>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89"/>
      <c r="B521" s="450"/>
      <c r="C521" s="313"/>
      <c r="D521" s="312"/>
      <c r="E521" s="90"/>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64"/>
      <c r="B522" s="230"/>
      <c r="C522" s="230"/>
      <c r="D522" s="230"/>
      <c r="E522" s="65"/>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76">
        <v>2.34</v>
      </c>
      <c r="B523" s="550" t="s">
        <v>257</v>
      </c>
      <c r="C523" s="471"/>
      <c r="D523" s="67"/>
      <c r="E523" s="448" t="s">
        <v>177</v>
      </c>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66"/>
      <c r="B524" s="471"/>
      <c r="C524" s="471"/>
      <c r="D524" s="232"/>
      <c r="E524" s="233"/>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71"/>
      <c r="B525" s="302"/>
      <c r="C525" s="302"/>
      <c r="D525" s="421"/>
      <c r="E525" s="303"/>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71"/>
      <c r="B526" s="449" t="s">
        <v>171</v>
      </c>
      <c r="C526" s="553"/>
      <c r="D526" s="554"/>
      <c r="E526" s="568" t="s">
        <v>179</v>
      </c>
      <c r="F526" s="1"/>
      <c r="G526" s="1"/>
      <c r="H526" s="1"/>
      <c r="I526" s="1"/>
      <c r="J526" s="1"/>
      <c r="K526" s="1"/>
      <c r="L526" s="1"/>
      <c r="M526" s="1"/>
      <c r="N526" s="1"/>
      <c r="O526" s="1"/>
      <c r="P526" s="1"/>
      <c r="Q526" s="1"/>
      <c r="R526" s="1"/>
      <c r="S526" s="1"/>
      <c r="T526" s="1"/>
      <c r="U526" s="1"/>
      <c r="V526" s="1"/>
      <c r="W526" s="1"/>
      <c r="X526" s="1"/>
      <c r="Y526" s="1"/>
      <c r="Z526" s="1"/>
    </row>
    <row r="527" spans="1:26" ht="29.5" customHeight="1" x14ac:dyDescent="0.35">
      <c r="A527" s="71"/>
      <c r="B527" s="449"/>
      <c r="C527" s="557"/>
      <c r="D527" s="558"/>
      <c r="E527" s="556"/>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71"/>
      <c r="B528" s="449" t="s">
        <v>172</v>
      </c>
      <c r="C528" s="559"/>
      <c r="D528" s="554"/>
      <c r="E528" s="303"/>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71"/>
      <c r="B529" s="449"/>
      <c r="C529" s="557"/>
      <c r="D529" s="558"/>
      <c r="E529" s="303"/>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71"/>
      <c r="B530" s="449" t="s">
        <v>173</v>
      </c>
      <c r="C530" s="553"/>
      <c r="D530" s="554"/>
      <c r="E530" s="425"/>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71"/>
      <c r="B531" s="449"/>
      <c r="C531" s="557"/>
      <c r="D531" s="558"/>
      <c r="E531" s="425"/>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71"/>
      <c r="B532" s="449" t="s">
        <v>174</v>
      </c>
      <c r="C532" s="553"/>
      <c r="D532" s="554"/>
      <c r="E532" s="425"/>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71"/>
      <c r="B533" s="449"/>
      <c r="C533" s="557"/>
      <c r="D533" s="558"/>
      <c r="E533" s="425"/>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71"/>
      <c r="B534" s="449" t="s">
        <v>175</v>
      </c>
      <c r="C534" s="553"/>
      <c r="D534" s="554"/>
      <c r="E534" s="425"/>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71"/>
      <c r="B535" s="449"/>
      <c r="C535" s="557"/>
      <c r="D535" s="558"/>
      <c r="E535" s="425"/>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71"/>
      <c r="B536" s="449" t="s">
        <v>176</v>
      </c>
      <c r="C536" s="560"/>
      <c r="D536" s="554"/>
      <c r="E536" s="425"/>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74"/>
      <c r="B537" s="450"/>
      <c r="C537" s="235"/>
      <c r="D537" s="234"/>
      <c r="E537" s="75"/>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569"/>
      <c r="B538" s="471"/>
      <c r="C538" s="471"/>
      <c r="D538" s="471"/>
      <c r="E538" s="47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350">
        <v>2.4500000000000002</v>
      </c>
      <c r="B539" s="570" t="s">
        <v>258</v>
      </c>
      <c r="C539" s="571"/>
      <c r="D539" s="69"/>
      <c r="E539" s="448" t="s">
        <v>177</v>
      </c>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25"/>
      <c r="B540" s="572"/>
      <c r="C540" s="573"/>
      <c r="D540" s="126"/>
      <c r="E540" s="126"/>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25">
        <v>2.46</v>
      </c>
      <c r="B541" s="574" t="s">
        <v>259</v>
      </c>
      <c r="C541" s="571"/>
      <c r="D541" s="69"/>
      <c r="E541" s="448" t="s">
        <v>177</v>
      </c>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351"/>
      <c r="B542" s="572"/>
      <c r="C542" s="573"/>
      <c r="D542" s="126"/>
      <c r="E542" s="126"/>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26"/>
      <c r="B543" s="126"/>
      <c r="C543" s="126"/>
      <c r="D543" s="126"/>
      <c r="E543" s="126"/>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26"/>
      <c r="B544" s="449" t="s">
        <v>171</v>
      </c>
      <c r="C544" s="564"/>
      <c r="D544" s="554"/>
      <c r="E544" s="568" t="s">
        <v>179</v>
      </c>
      <c r="F544" s="1"/>
      <c r="G544" s="1"/>
      <c r="H544" s="1"/>
      <c r="I544" s="1"/>
      <c r="J544" s="1"/>
      <c r="K544" s="1"/>
      <c r="L544" s="1"/>
      <c r="M544" s="1"/>
      <c r="N544" s="1"/>
      <c r="O544" s="1"/>
      <c r="P544" s="1"/>
      <c r="Q544" s="1"/>
      <c r="R544" s="1"/>
      <c r="S544" s="1"/>
      <c r="T544" s="1"/>
      <c r="U544" s="1"/>
      <c r="V544" s="1"/>
      <c r="W544" s="1"/>
      <c r="X544" s="1"/>
      <c r="Y544" s="1"/>
      <c r="Z544" s="1"/>
    </row>
    <row r="545" spans="1:26" ht="30" customHeight="1" x14ac:dyDescent="0.35">
      <c r="A545" s="126"/>
      <c r="B545" s="449"/>
      <c r="C545" s="575"/>
      <c r="D545" s="576"/>
      <c r="E545" s="556"/>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26"/>
      <c r="B546" s="449" t="s">
        <v>172</v>
      </c>
      <c r="C546" s="564"/>
      <c r="D546" s="554"/>
      <c r="E546" s="126"/>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26"/>
      <c r="B547" s="449"/>
      <c r="C547" s="575"/>
      <c r="D547" s="576"/>
      <c r="E547" s="126"/>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26"/>
      <c r="B548" s="449" t="s">
        <v>173</v>
      </c>
      <c r="C548" s="564"/>
      <c r="D548" s="554"/>
      <c r="E548" s="126"/>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26"/>
      <c r="B549" s="449"/>
      <c r="C549" s="575"/>
      <c r="D549" s="576"/>
      <c r="E549" s="126"/>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26"/>
      <c r="B550" s="449" t="s">
        <v>174</v>
      </c>
      <c r="C550" s="564"/>
      <c r="D550" s="554"/>
      <c r="E550" s="126"/>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26"/>
      <c r="B551" s="449"/>
      <c r="C551" s="575"/>
      <c r="D551" s="576"/>
      <c r="E551" s="126"/>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26"/>
      <c r="B552" s="449" t="s">
        <v>175</v>
      </c>
      <c r="C552" s="564"/>
      <c r="D552" s="554"/>
      <c r="E552" s="126"/>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26"/>
      <c r="B553" s="449"/>
      <c r="C553" s="575"/>
      <c r="D553" s="576"/>
      <c r="E553" s="126"/>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352"/>
      <c r="B554" s="449" t="s">
        <v>176</v>
      </c>
      <c r="C554" s="564"/>
      <c r="D554" s="554"/>
      <c r="E554" s="352"/>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353"/>
      <c r="B555" s="450"/>
      <c r="C555" s="127"/>
      <c r="D555" s="127"/>
      <c r="E555" s="353"/>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577"/>
      <c r="B556" s="578"/>
      <c r="C556" s="578"/>
      <c r="D556" s="578"/>
      <c r="E556" s="579"/>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580">
        <v>2.4700000000000002</v>
      </c>
      <c r="B557" s="583" t="s">
        <v>260</v>
      </c>
      <c r="C557" s="571"/>
      <c r="D557" s="69"/>
      <c r="E557" s="448" t="s">
        <v>177</v>
      </c>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581"/>
      <c r="B558" s="584"/>
      <c r="C558" s="573"/>
      <c r="D558" s="128"/>
      <c r="E558" s="128"/>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582"/>
      <c r="B559" s="585"/>
      <c r="C559" s="576"/>
      <c r="D559" s="128"/>
      <c r="E559" s="128"/>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28"/>
      <c r="B560" s="449" t="s">
        <v>171</v>
      </c>
      <c r="C560" s="564"/>
      <c r="D560" s="554"/>
      <c r="E560" s="568" t="s">
        <v>179</v>
      </c>
      <c r="F560" s="1"/>
      <c r="G560" s="1"/>
      <c r="H560" s="1"/>
      <c r="I560" s="1"/>
      <c r="J560" s="1"/>
      <c r="K560" s="1"/>
      <c r="L560" s="1"/>
      <c r="M560" s="1"/>
      <c r="N560" s="1"/>
      <c r="O560" s="1"/>
      <c r="P560" s="1"/>
      <c r="Q560" s="1"/>
      <c r="R560" s="1"/>
      <c r="S560" s="1"/>
      <c r="T560" s="1"/>
      <c r="U560" s="1"/>
      <c r="V560" s="1"/>
      <c r="W560" s="1"/>
      <c r="X560" s="1"/>
      <c r="Y560" s="1"/>
      <c r="Z560" s="1"/>
    </row>
    <row r="561" spans="1:26" ht="28" customHeight="1" x14ac:dyDescent="0.35">
      <c r="A561" s="128"/>
      <c r="B561" s="449"/>
      <c r="C561" s="586"/>
      <c r="D561" s="576"/>
      <c r="E561" s="556"/>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28"/>
      <c r="B562" s="449" t="s">
        <v>172</v>
      </c>
      <c r="C562" s="564"/>
      <c r="D562" s="554"/>
      <c r="E562" s="128"/>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28"/>
      <c r="B563" s="449"/>
      <c r="C563" s="586"/>
      <c r="D563" s="576"/>
      <c r="E563" s="128"/>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28"/>
      <c r="B564" s="449" t="s">
        <v>173</v>
      </c>
      <c r="C564" s="564"/>
      <c r="D564" s="554"/>
      <c r="E564" s="128"/>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28"/>
      <c r="B565" s="449"/>
      <c r="C565" s="586"/>
      <c r="D565" s="576"/>
      <c r="E565" s="128"/>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28"/>
      <c r="B566" s="449" t="s">
        <v>174</v>
      </c>
      <c r="C566" s="564"/>
      <c r="D566" s="554"/>
      <c r="E566" s="128"/>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28"/>
      <c r="B567" s="449"/>
      <c r="C567" s="586"/>
      <c r="D567" s="576"/>
      <c r="E567" s="128"/>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28"/>
      <c r="B568" s="449" t="s">
        <v>175</v>
      </c>
      <c r="C568" s="564"/>
      <c r="D568" s="554"/>
      <c r="E568" s="128"/>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28"/>
      <c r="B569" s="449"/>
      <c r="C569" s="586"/>
      <c r="D569" s="576"/>
      <c r="E569" s="128"/>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354"/>
      <c r="B570" s="449" t="s">
        <v>176</v>
      </c>
      <c r="C570" s="564"/>
      <c r="D570" s="554"/>
      <c r="E570" s="354"/>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28"/>
      <c r="B571" s="450"/>
      <c r="C571" s="355"/>
      <c r="D571" s="355"/>
      <c r="E571" s="128"/>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86"/>
      <c r="B572" s="310"/>
      <c r="C572" s="310"/>
      <c r="D572" s="310"/>
      <c r="E572" s="87"/>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29">
        <v>2.4900000000000002</v>
      </c>
      <c r="B573" s="551" t="s">
        <v>261</v>
      </c>
      <c r="C573" s="471"/>
      <c r="D573" s="69"/>
      <c r="E573" s="448" t="s">
        <v>177</v>
      </c>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14"/>
      <c r="B574" s="471"/>
      <c r="C574" s="471"/>
      <c r="D574" s="300"/>
      <c r="E574" s="299"/>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14"/>
      <c r="B575" s="423"/>
      <c r="C575" s="423"/>
      <c r="D575" s="300"/>
      <c r="E575" s="299"/>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70"/>
      <c r="B576" s="551" t="s">
        <v>262</v>
      </c>
      <c r="C576" s="471"/>
      <c r="D576" s="69"/>
      <c r="E576" s="448" t="s">
        <v>177</v>
      </c>
      <c r="F576" s="1"/>
      <c r="G576" s="1"/>
      <c r="H576" s="1"/>
      <c r="I576" s="1"/>
      <c r="J576" s="1"/>
      <c r="K576" s="1"/>
      <c r="L576" s="1"/>
      <c r="M576" s="1"/>
      <c r="N576" s="1"/>
      <c r="O576" s="1"/>
      <c r="P576" s="1"/>
      <c r="Q576" s="1"/>
      <c r="R576" s="1"/>
      <c r="S576" s="1"/>
      <c r="T576" s="1"/>
      <c r="U576" s="1"/>
      <c r="V576" s="1"/>
      <c r="W576" s="1"/>
      <c r="X576" s="1"/>
      <c r="Y576" s="1"/>
      <c r="Z576" s="1"/>
    </row>
    <row r="577" spans="1:26" ht="32" customHeight="1" x14ac:dyDescent="0.35">
      <c r="A577" s="70"/>
      <c r="B577" s="471"/>
      <c r="C577" s="471"/>
      <c r="D577" s="305"/>
      <c r="E577" s="306"/>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70"/>
      <c r="B578" s="301"/>
      <c r="C578" s="301"/>
      <c r="D578" s="305"/>
      <c r="E578" s="306"/>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70"/>
      <c r="B579" s="551" t="s">
        <v>263</v>
      </c>
      <c r="C579" s="471"/>
      <c r="D579" s="69"/>
      <c r="E579" s="448" t="s">
        <v>177</v>
      </c>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70"/>
      <c r="B580" s="471"/>
      <c r="C580" s="471"/>
      <c r="D580" s="305"/>
      <c r="E580" s="306"/>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70"/>
      <c r="B581" s="423"/>
      <c r="C581" s="423"/>
      <c r="D581" s="305"/>
      <c r="E581" s="315"/>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88"/>
      <c r="B582" s="449" t="s">
        <v>171</v>
      </c>
      <c r="C582" s="564"/>
      <c r="D582" s="554"/>
      <c r="E582" s="568" t="s">
        <v>179</v>
      </c>
      <c r="F582" s="1"/>
      <c r="G582" s="1"/>
      <c r="H582" s="1"/>
      <c r="I582" s="1"/>
      <c r="J582" s="1"/>
      <c r="K582" s="1"/>
      <c r="L582" s="1"/>
      <c r="M582" s="1"/>
      <c r="N582" s="1"/>
      <c r="O582" s="1"/>
      <c r="P582" s="1"/>
      <c r="Q582" s="1"/>
      <c r="R582" s="1"/>
      <c r="S582" s="1"/>
      <c r="T582" s="1"/>
      <c r="U582" s="1"/>
      <c r="V582" s="1"/>
      <c r="W582" s="1"/>
      <c r="X582" s="1"/>
      <c r="Y582" s="1"/>
      <c r="Z582" s="1"/>
    </row>
    <row r="583" spans="1:26" ht="30" customHeight="1" x14ac:dyDescent="0.35">
      <c r="A583" s="88"/>
      <c r="B583" s="449"/>
      <c r="C583" s="422"/>
      <c r="D583" s="422"/>
      <c r="E583" s="556"/>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88"/>
      <c r="B584" s="449" t="s">
        <v>172</v>
      </c>
      <c r="C584" s="564"/>
      <c r="D584" s="554"/>
      <c r="E584" s="563"/>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88"/>
      <c r="B585" s="449"/>
      <c r="C585" s="422"/>
      <c r="D585" s="422"/>
      <c r="E585" s="469"/>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88"/>
      <c r="B586" s="449" t="s">
        <v>173</v>
      </c>
      <c r="C586" s="564"/>
      <c r="D586" s="554"/>
      <c r="E586" s="563"/>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88"/>
      <c r="B587" s="449"/>
      <c r="C587" s="422"/>
      <c r="D587" s="422"/>
      <c r="E587" s="469"/>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88"/>
      <c r="B588" s="449" t="s">
        <v>174</v>
      </c>
      <c r="C588" s="564"/>
      <c r="D588" s="554"/>
      <c r="E588" s="424"/>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88"/>
      <c r="B589" s="449"/>
      <c r="C589" s="422"/>
      <c r="D589" s="422"/>
      <c r="E589" s="424"/>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88"/>
      <c r="B590" s="449" t="s">
        <v>175</v>
      </c>
      <c r="C590" s="564"/>
      <c r="D590" s="554"/>
      <c r="E590" s="424"/>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88"/>
      <c r="B591" s="449"/>
      <c r="C591" s="422"/>
      <c r="D591" s="422"/>
      <c r="E591" s="424"/>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88"/>
      <c r="B592" s="449" t="s">
        <v>176</v>
      </c>
      <c r="C592" s="564"/>
      <c r="D592" s="554"/>
      <c r="E592" s="424"/>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89"/>
      <c r="B593" s="450"/>
      <c r="C593" s="313"/>
      <c r="D593" s="312"/>
      <c r="E593" s="90"/>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82"/>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F976" s="1"/>
      <c r="G976" s="1"/>
      <c r="H976" s="1"/>
      <c r="I976" s="1"/>
      <c r="J976" s="1"/>
      <c r="K976" s="1"/>
      <c r="L976" s="1"/>
      <c r="M976" s="1"/>
      <c r="N976" s="1"/>
      <c r="O976" s="1"/>
      <c r="P976" s="1"/>
      <c r="Q976" s="1"/>
      <c r="R976" s="1"/>
      <c r="S976" s="1"/>
      <c r="T976" s="1"/>
      <c r="U976" s="1"/>
      <c r="V976" s="1"/>
      <c r="W976" s="1"/>
      <c r="X976" s="1"/>
      <c r="Y976" s="1"/>
      <c r="Z976" s="1"/>
    </row>
    <row r="977" spans="6:26" ht="15.75" customHeight="1" x14ac:dyDescent="0.35">
      <c r="F977" s="1"/>
      <c r="G977" s="1"/>
      <c r="H977" s="1"/>
      <c r="I977" s="1"/>
      <c r="J977" s="1"/>
      <c r="K977" s="1"/>
      <c r="L977" s="1"/>
      <c r="M977" s="1"/>
      <c r="N977" s="1"/>
      <c r="O977" s="1"/>
      <c r="P977" s="1"/>
      <c r="Q977" s="1"/>
      <c r="R977" s="1"/>
      <c r="S977" s="1"/>
      <c r="T977" s="1"/>
      <c r="U977" s="1"/>
      <c r="V977" s="1"/>
      <c r="W977" s="1"/>
      <c r="X977" s="1"/>
      <c r="Y977" s="1"/>
      <c r="Z977" s="1"/>
    </row>
    <row r="978" spans="6:26" ht="15.75" customHeight="1" x14ac:dyDescent="0.35">
      <c r="F978" s="1"/>
      <c r="G978" s="1"/>
      <c r="H978" s="1"/>
      <c r="I978" s="1"/>
      <c r="J978" s="1"/>
      <c r="K978" s="1"/>
      <c r="L978" s="1"/>
      <c r="M978" s="1"/>
      <c r="N978" s="1"/>
      <c r="O978" s="1"/>
      <c r="P978" s="1"/>
      <c r="Q978" s="1"/>
      <c r="R978" s="1"/>
      <c r="S978" s="1"/>
      <c r="T978" s="1"/>
      <c r="U978" s="1"/>
      <c r="V978" s="1"/>
      <c r="W978" s="1"/>
      <c r="X978" s="1"/>
      <c r="Y978" s="1"/>
      <c r="Z978" s="1"/>
    </row>
    <row r="979" spans="6:26" ht="15.75" customHeight="1" x14ac:dyDescent="0.35">
      <c r="F979" s="1"/>
      <c r="G979" s="1"/>
      <c r="H979" s="1"/>
      <c r="I979" s="1"/>
      <c r="J979" s="1"/>
      <c r="K979" s="1"/>
      <c r="L979" s="1"/>
      <c r="M979" s="1"/>
      <c r="N979" s="1"/>
      <c r="O979" s="1"/>
      <c r="P979" s="1"/>
      <c r="Q979" s="1"/>
      <c r="R979" s="1"/>
      <c r="S979" s="1"/>
      <c r="T979" s="1"/>
      <c r="U979" s="1"/>
      <c r="V979" s="1"/>
      <c r="W979" s="1"/>
      <c r="X979" s="1"/>
      <c r="Y979" s="1"/>
      <c r="Z979" s="1"/>
    </row>
    <row r="980" spans="6:26" ht="15.75" customHeight="1" x14ac:dyDescent="0.35">
      <c r="F980" s="1"/>
      <c r="G980" s="1"/>
      <c r="H980" s="1"/>
      <c r="I980" s="1"/>
      <c r="J980" s="1"/>
      <c r="K980" s="1"/>
      <c r="L980" s="1"/>
      <c r="M980" s="1"/>
      <c r="N980" s="1"/>
      <c r="O980" s="1"/>
      <c r="P980" s="1"/>
      <c r="Q980" s="1"/>
      <c r="R980" s="1"/>
      <c r="S980" s="1"/>
      <c r="T980" s="1"/>
      <c r="U980" s="1"/>
      <c r="V980" s="1"/>
      <c r="W980" s="1"/>
      <c r="X980" s="1"/>
      <c r="Y980" s="1"/>
      <c r="Z980" s="1"/>
    </row>
    <row r="981" spans="6:26" ht="15.75" customHeight="1" x14ac:dyDescent="0.35">
      <c r="F981" s="1"/>
      <c r="G981" s="1"/>
      <c r="H981" s="1"/>
      <c r="I981" s="1"/>
      <c r="J981" s="1"/>
      <c r="K981" s="1"/>
      <c r="L981" s="1"/>
      <c r="M981" s="1"/>
      <c r="N981" s="1"/>
      <c r="O981" s="1"/>
      <c r="P981" s="1"/>
      <c r="Q981" s="1"/>
      <c r="R981" s="1"/>
      <c r="S981" s="1"/>
      <c r="T981" s="1"/>
      <c r="U981" s="1"/>
      <c r="V981" s="1"/>
      <c r="W981" s="1"/>
      <c r="X981" s="1"/>
      <c r="Y981" s="1"/>
      <c r="Z981" s="1"/>
    </row>
    <row r="982" spans="6:26" ht="15.75" customHeight="1" x14ac:dyDescent="0.35">
      <c r="F982" s="1"/>
      <c r="G982" s="1"/>
      <c r="H982" s="1"/>
      <c r="I982" s="1"/>
      <c r="J982" s="1"/>
      <c r="K982" s="1"/>
      <c r="L982" s="1"/>
      <c r="M982" s="1"/>
      <c r="N982" s="1"/>
      <c r="O982" s="1"/>
      <c r="P982" s="1"/>
      <c r="Q982" s="1"/>
      <c r="R982" s="1"/>
      <c r="S982" s="1"/>
      <c r="T982" s="1"/>
      <c r="U982" s="1"/>
      <c r="V982" s="1"/>
      <c r="W982" s="1"/>
      <c r="X982" s="1"/>
      <c r="Y982" s="1"/>
      <c r="Z982" s="1"/>
    </row>
    <row r="983" spans="6:26" ht="15.75" customHeight="1" x14ac:dyDescent="0.35">
      <c r="F983" s="1"/>
      <c r="G983" s="1"/>
      <c r="H983" s="1"/>
      <c r="I983" s="1"/>
      <c r="J983" s="1"/>
      <c r="K983" s="1"/>
      <c r="L983" s="1"/>
      <c r="M983" s="1"/>
      <c r="N983" s="1"/>
      <c r="O983" s="1"/>
      <c r="P983" s="1"/>
      <c r="Q983" s="1"/>
      <c r="R983" s="1"/>
      <c r="S983" s="1"/>
      <c r="T983" s="1"/>
      <c r="U983" s="1"/>
      <c r="V983" s="1"/>
      <c r="W983" s="1"/>
      <c r="X983" s="1"/>
      <c r="Y983" s="1"/>
      <c r="Z983" s="1"/>
    </row>
    <row r="984" spans="6:26" ht="15.75" customHeight="1" x14ac:dyDescent="0.35">
      <c r="F984" s="1"/>
      <c r="G984" s="1"/>
      <c r="H984" s="1"/>
      <c r="I984" s="1"/>
      <c r="J984" s="1"/>
      <c r="K984" s="1"/>
      <c r="L984" s="1"/>
      <c r="M984" s="1"/>
      <c r="N984" s="1"/>
      <c r="O984" s="1"/>
      <c r="P984" s="1"/>
      <c r="Q984" s="1"/>
      <c r="R984" s="1"/>
      <c r="S984" s="1"/>
      <c r="T984" s="1"/>
      <c r="U984" s="1"/>
      <c r="V984" s="1"/>
      <c r="W984" s="1"/>
      <c r="X984" s="1"/>
      <c r="Y984" s="1"/>
      <c r="Z984" s="1"/>
    </row>
    <row r="985" spans="6:26" ht="15.75" customHeight="1" x14ac:dyDescent="0.35">
      <c r="F985" s="1"/>
      <c r="G985" s="1"/>
      <c r="H985" s="1"/>
      <c r="I985" s="1"/>
      <c r="J985" s="1"/>
      <c r="K985" s="1"/>
      <c r="L985" s="1"/>
      <c r="M985" s="1"/>
      <c r="N985" s="1"/>
      <c r="O985" s="1"/>
      <c r="P985" s="1"/>
      <c r="Q985" s="1"/>
      <c r="R985" s="1"/>
      <c r="S985" s="1"/>
      <c r="T985" s="1"/>
      <c r="U985" s="1"/>
      <c r="V985" s="1"/>
      <c r="W985" s="1"/>
      <c r="X985" s="1"/>
      <c r="Y985" s="1"/>
      <c r="Z985" s="1"/>
    </row>
    <row r="986" spans="6:26" ht="15.75" customHeight="1" x14ac:dyDescent="0.35">
      <c r="F986" s="1"/>
      <c r="G986" s="1"/>
      <c r="H986" s="1"/>
      <c r="I986" s="1"/>
      <c r="J986" s="1"/>
      <c r="K986" s="1"/>
      <c r="L986" s="1"/>
      <c r="M986" s="1"/>
      <c r="N986" s="1"/>
      <c r="O986" s="1"/>
      <c r="P986" s="1"/>
      <c r="Q986" s="1"/>
      <c r="R986" s="1"/>
      <c r="S986" s="1"/>
      <c r="T986" s="1"/>
      <c r="U986" s="1"/>
      <c r="V986" s="1"/>
      <c r="W986" s="1"/>
      <c r="X986" s="1"/>
      <c r="Y986" s="1"/>
      <c r="Z986" s="1"/>
    </row>
    <row r="987" spans="6:26" ht="15.75" customHeight="1" x14ac:dyDescent="0.35">
      <c r="F987" s="1"/>
      <c r="G987" s="1"/>
      <c r="H987" s="1"/>
      <c r="I987" s="1"/>
      <c r="J987" s="1"/>
      <c r="K987" s="1"/>
      <c r="L987" s="1"/>
      <c r="M987" s="1"/>
      <c r="N987" s="1"/>
      <c r="O987" s="1"/>
      <c r="P987" s="1"/>
      <c r="Q987" s="1"/>
      <c r="R987" s="1"/>
      <c r="S987" s="1"/>
      <c r="T987" s="1"/>
      <c r="U987" s="1"/>
      <c r="V987" s="1"/>
      <c r="W987" s="1"/>
      <c r="X987" s="1"/>
      <c r="Y987" s="1"/>
      <c r="Z987" s="1"/>
    </row>
    <row r="988" spans="6:26" ht="15.75" customHeight="1" x14ac:dyDescent="0.35">
      <c r="F988" s="1"/>
      <c r="G988" s="1"/>
      <c r="H988" s="1"/>
      <c r="I988" s="1"/>
      <c r="J988" s="1"/>
      <c r="K988" s="1"/>
      <c r="L988" s="1"/>
      <c r="M988" s="1"/>
      <c r="N988" s="1"/>
      <c r="O988" s="1"/>
      <c r="P988" s="1"/>
      <c r="Q988" s="1"/>
      <c r="R988" s="1"/>
      <c r="S988" s="1"/>
      <c r="T988" s="1"/>
      <c r="U988" s="1"/>
      <c r="V988" s="1"/>
      <c r="W988" s="1"/>
      <c r="X988" s="1"/>
      <c r="Y988" s="1"/>
      <c r="Z988" s="1"/>
    </row>
    <row r="989" spans="6:26" ht="15.75" customHeight="1" x14ac:dyDescent="0.35">
      <c r="F989" s="1"/>
      <c r="G989" s="1"/>
      <c r="H989" s="1"/>
      <c r="I989" s="1"/>
      <c r="J989" s="1"/>
      <c r="K989" s="1"/>
      <c r="L989" s="1"/>
      <c r="M989" s="1"/>
      <c r="N989" s="1"/>
      <c r="O989" s="1"/>
      <c r="P989" s="1"/>
      <c r="Q989" s="1"/>
      <c r="R989" s="1"/>
      <c r="S989" s="1"/>
      <c r="T989" s="1"/>
      <c r="U989" s="1"/>
      <c r="V989" s="1"/>
      <c r="W989" s="1"/>
      <c r="X989" s="1"/>
      <c r="Y989" s="1"/>
      <c r="Z989" s="1"/>
    </row>
    <row r="990" spans="6:26" ht="15.75" customHeight="1" x14ac:dyDescent="0.35">
      <c r="F990" s="1"/>
      <c r="G990" s="1"/>
      <c r="H990" s="1"/>
      <c r="I990" s="1"/>
      <c r="J990" s="1"/>
      <c r="K990" s="1"/>
      <c r="L990" s="1"/>
      <c r="M990" s="1"/>
      <c r="N990" s="1"/>
      <c r="O990" s="1"/>
      <c r="P990" s="1"/>
      <c r="Q990" s="1"/>
      <c r="R990" s="1"/>
      <c r="S990" s="1"/>
      <c r="T990" s="1"/>
      <c r="U990" s="1"/>
      <c r="V990" s="1"/>
      <c r="W990" s="1"/>
      <c r="X990" s="1"/>
      <c r="Y990" s="1"/>
      <c r="Z990" s="1"/>
    </row>
    <row r="991" spans="6:26" ht="15.75" customHeight="1" x14ac:dyDescent="0.35">
      <c r="F991" s="1"/>
      <c r="G991" s="1"/>
      <c r="H991" s="1"/>
      <c r="I991" s="1"/>
      <c r="J991" s="1"/>
      <c r="K991" s="1"/>
      <c r="L991" s="1"/>
      <c r="M991" s="1"/>
      <c r="N991" s="1"/>
      <c r="O991" s="1"/>
      <c r="P991" s="1"/>
      <c r="Q991" s="1"/>
      <c r="R991" s="1"/>
      <c r="S991" s="1"/>
      <c r="T991" s="1"/>
      <c r="U991" s="1"/>
      <c r="V991" s="1"/>
      <c r="W991" s="1"/>
      <c r="X991" s="1"/>
      <c r="Y991" s="1"/>
      <c r="Z991" s="1"/>
    </row>
    <row r="992" spans="6:26" ht="15.75" customHeight="1" x14ac:dyDescent="0.35">
      <c r="F992" s="1"/>
      <c r="G992" s="1"/>
      <c r="H992" s="1"/>
      <c r="I992" s="1"/>
      <c r="J992" s="1"/>
      <c r="K992" s="1"/>
      <c r="L992" s="1"/>
      <c r="M992" s="1"/>
      <c r="N992" s="1"/>
      <c r="O992" s="1"/>
      <c r="P992" s="1"/>
      <c r="Q992" s="1"/>
      <c r="R992" s="1"/>
      <c r="S992" s="1"/>
      <c r="T992" s="1"/>
      <c r="U992" s="1"/>
      <c r="V992" s="1"/>
      <c r="W992" s="1"/>
      <c r="X992" s="1"/>
      <c r="Y992" s="1"/>
      <c r="Z992" s="1"/>
    </row>
    <row r="993" spans="6:26" ht="15.75" customHeight="1" x14ac:dyDescent="0.35">
      <c r="F993" s="1"/>
      <c r="G993" s="1"/>
      <c r="H993" s="1"/>
      <c r="I993" s="1"/>
      <c r="J993" s="1"/>
      <c r="K993" s="1"/>
      <c r="L993" s="1"/>
      <c r="M993" s="1"/>
      <c r="N993" s="1"/>
      <c r="O993" s="1"/>
      <c r="P993" s="1"/>
      <c r="Q993" s="1"/>
      <c r="R993" s="1"/>
      <c r="S993" s="1"/>
      <c r="T993" s="1"/>
      <c r="U993" s="1"/>
      <c r="V993" s="1"/>
      <c r="W993" s="1"/>
      <c r="X993" s="1"/>
      <c r="Y993" s="1"/>
      <c r="Z993" s="1"/>
    </row>
    <row r="994" spans="6:26" ht="15.75" customHeight="1" x14ac:dyDescent="0.35">
      <c r="F994" s="1"/>
      <c r="G994" s="1"/>
      <c r="H994" s="1"/>
      <c r="I994" s="1"/>
      <c r="J994" s="1"/>
      <c r="K994" s="1"/>
      <c r="L994" s="1"/>
      <c r="M994" s="1"/>
      <c r="N994" s="1"/>
      <c r="O994" s="1"/>
      <c r="P994" s="1"/>
      <c r="Q994" s="1"/>
      <c r="R994" s="1"/>
      <c r="S994" s="1"/>
      <c r="T994" s="1"/>
      <c r="U994" s="1"/>
      <c r="V994" s="1"/>
      <c r="W994" s="1"/>
      <c r="X994" s="1"/>
      <c r="Y994" s="1"/>
      <c r="Z994" s="1"/>
    </row>
    <row r="995" spans="6:26" ht="15.75" customHeight="1" x14ac:dyDescent="0.35">
      <c r="F995" s="1"/>
      <c r="G995" s="1"/>
      <c r="H995" s="1"/>
      <c r="I995" s="1"/>
      <c r="J995" s="1"/>
      <c r="K995" s="1"/>
      <c r="L995" s="1"/>
      <c r="M995" s="1"/>
      <c r="N995" s="1"/>
      <c r="O995" s="1"/>
      <c r="P995" s="1"/>
      <c r="Q995" s="1"/>
      <c r="R995" s="1"/>
      <c r="S995" s="1"/>
      <c r="T995" s="1"/>
      <c r="U995" s="1"/>
      <c r="V995" s="1"/>
      <c r="W995" s="1"/>
      <c r="X995" s="1"/>
      <c r="Y995" s="1"/>
      <c r="Z995" s="1"/>
    </row>
    <row r="996" spans="6:26" ht="15.75" customHeight="1" x14ac:dyDescent="0.35">
      <c r="F996" s="1"/>
      <c r="G996" s="1"/>
      <c r="H996" s="1"/>
      <c r="I996" s="1"/>
      <c r="J996" s="1"/>
      <c r="K996" s="1"/>
      <c r="L996" s="1"/>
      <c r="M996" s="1"/>
      <c r="N996" s="1"/>
      <c r="O996" s="1"/>
      <c r="P996" s="1"/>
      <c r="Q996" s="1"/>
      <c r="R996" s="1"/>
      <c r="S996" s="1"/>
      <c r="T996" s="1"/>
      <c r="U996" s="1"/>
      <c r="V996" s="1"/>
      <c r="W996" s="1"/>
      <c r="X996" s="1"/>
      <c r="Y996" s="1"/>
      <c r="Z996" s="1"/>
    </row>
    <row r="997" spans="6:26" ht="15.75" customHeight="1" x14ac:dyDescent="0.35">
      <c r="F997" s="1"/>
      <c r="G997" s="1"/>
      <c r="H997" s="1"/>
      <c r="I997" s="1"/>
      <c r="J997" s="1"/>
      <c r="K997" s="1"/>
      <c r="L997" s="1"/>
      <c r="M997" s="1"/>
      <c r="N997" s="1"/>
      <c r="O997" s="1"/>
      <c r="P997" s="1"/>
      <c r="Q997" s="1"/>
      <c r="R997" s="1"/>
      <c r="S997" s="1"/>
      <c r="T997" s="1"/>
      <c r="U997" s="1"/>
      <c r="V997" s="1"/>
      <c r="W997" s="1"/>
      <c r="X997" s="1"/>
      <c r="Y997" s="1"/>
      <c r="Z997" s="1"/>
    </row>
    <row r="998" spans="6:26" ht="15.75" customHeight="1" x14ac:dyDescent="0.35">
      <c r="F998" s="1"/>
      <c r="G998" s="1"/>
      <c r="H998" s="1"/>
      <c r="I998" s="1"/>
      <c r="J998" s="1"/>
      <c r="K998" s="1"/>
      <c r="L998" s="1"/>
      <c r="M998" s="1"/>
      <c r="N998" s="1"/>
      <c r="O998" s="1"/>
      <c r="P998" s="1"/>
      <c r="Q998" s="1"/>
      <c r="R998" s="1"/>
      <c r="S998" s="1"/>
      <c r="T998" s="1"/>
      <c r="U998" s="1"/>
      <c r="V998" s="1"/>
      <c r="W998" s="1"/>
      <c r="X998" s="1"/>
      <c r="Y998" s="1"/>
      <c r="Z998" s="1"/>
    </row>
    <row r="999" spans="6:26" ht="15.75" customHeight="1" x14ac:dyDescent="0.35">
      <c r="F999" s="1"/>
      <c r="G999" s="1"/>
      <c r="H999" s="1"/>
      <c r="I999" s="1"/>
      <c r="J999" s="1"/>
      <c r="K999" s="1"/>
      <c r="L999" s="1"/>
      <c r="M999" s="1"/>
      <c r="N999" s="1"/>
      <c r="O999" s="1"/>
      <c r="P999" s="1"/>
      <c r="Q999" s="1"/>
      <c r="R999" s="1"/>
      <c r="S999" s="1"/>
      <c r="T999" s="1"/>
      <c r="U999" s="1"/>
      <c r="V999" s="1"/>
      <c r="W999" s="1"/>
      <c r="X999" s="1"/>
      <c r="Y999" s="1"/>
      <c r="Z999" s="1"/>
    </row>
    <row r="1000" spans="6:26" ht="15.75" customHeight="1" x14ac:dyDescent="0.35">
      <c r="F1000" s="1"/>
      <c r="G1000" s="1"/>
      <c r="H1000" s="1"/>
      <c r="I1000" s="1"/>
      <c r="J1000" s="1"/>
      <c r="K1000" s="1"/>
      <c r="L1000" s="1"/>
      <c r="M1000" s="1"/>
      <c r="N1000" s="1"/>
      <c r="O1000" s="1"/>
      <c r="P1000" s="1"/>
      <c r="Q1000" s="1"/>
      <c r="R1000" s="1"/>
      <c r="S1000" s="1"/>
      <c r="T1000" s="1"/>
      <c r="U1000" s="1"/>
      <c r="V1000" s="1"/>
      <c r="W1000" s="1"/>
      <c r="X1000" s="1"/>
      <c r="Y1000" s="1"/>
      <c r="Z1000" s="1"/>
    </row>
    <row r="1001" spans="6:26" ht="15.75" customHeight="1" x14ac:dyDescent="0.35">
      <c r="F1001" s="1"/>
      <c r="G1001" s="1"/>
      <c r="H1001" s="1"/>
      <c r="I1001" s="1"/>
      <c r="J1001" s="1"/>
      <c r="K1001" s="1"/>
      <c r="L1001" s="1"/>
      <c r="M1001" s="1"/>
      <c r="N1001" s="1"/>
      <c r="O1001" s="1"/>
      <c r="P1001" s="1"/>
      <c r="Q1001" s="1"/>
      <c r="R1001" s="1"/>
      <c r="S1001" s="1"/>
      <c r="T1001" s="1"/>
      <c r="U1001" s="1"/>
      <c r="V1001" s="1"/>
      <c r="W1001" s="1"/>
      <c r="X1001" s="1"/>
      <c r="Y1001" s="1"/>
      <c r="Z1001" s="1"/>
    </row>
    <row r="1002" spans="6:26" ht="15.75" customHeight="1" x14ac:dyDescent="0.35">
      <c r="F1002" s="1"/>
      <c r="G1002" s="1"/>
      <c r="H1002" s="1"/>
      <c r="I1002" s="1"/>
      <c r="J1002" s="1"/>
      <c r="K1002" s="1"/>
      <c r="L1002" s="1"/>
      <c r="M1002" s="1"/>
      <c r="N1002" s="1"/>
      <c r="O1002" s="1"/>
      <c r="P1002" s="1"/>
      <c r="Q1002" s="1"/>
      <c r="R1002" s="1"/>
      <c r="S1002" s="1"/>
      <c r="T1002" s="1"/>
      <c r="U1002" s="1"/>
      <c r="V1002" s="1"/>
      <c r="W1002" s="1"/>
      <c r="X1002" s="1"/>
      <c r="Y1002" s="1"/>
      <c r="Z1002" s="1"/>
    </row>
    <row r="1003" spans="6:26" ht="15.75" customHeight="1" x14ac:dyDescent="0.35">
      <c r="F1003" s="1"/>
      <c r="G1003" s="1"/>
      <c r="H1003" s="1"/>
      <c r="I1003" s="1"/>
      <c r="J1003" s="1"/>
      <c r="K1003" s="1"/>
      <c r="L1003" s="1"/>
      <c r="M1003" s="1"/>
      <c r="N1003" s="1"/>
      <c r="O1003" s="1"/>
      <c r="P1003" s="1"/>
      <c r="Q1003" s="1"/>
      <c r="R1003" s="1"/>
      <c r="S1003" s="1"/>
      <c r="T1003" s="1"/>
      <c r="U1003" s="1"/>
      <c r="V1003" s="1"/>
      <c r="W1003" s="1"/>
      <c r="X1003" s="1"/>
      <c r="Y1003" s="1"/>
      <c r="Z1003" s="1"/>
    </row>
    <row r="1004" spans="6:26" ht="15.75" customHeight="1" x14ac:dyDescent="0.35">
      <c r="F1004" s="1"/>
      <c r="G1004" s="1"/>
      <c r="H1004" s="1"/>
      <c r="I1004" s="1"/>
      <c r="J1004" s="1"/>
      <c r="K1004" s="1"/>
      <c r="L1004" s="1"/>
      <c r="M1004" s="1"/>
      <c r="N1004" s="1"/>
      <c r="O1004" s="1"/>
      <c r="P1004" s="1"/>
      <c r="Q1004" s="1"/>
      <c r="R1004" s="1"/>
      <c r="S1004" s="1"/>
      <c r="T1004" s="1"/>
      <c r="U1004" s="1"/>
      <c r="V1004" s="1"/>
      <c r="W1004" s="1"/>
      <c r="X1004" s="1"/>
      <c r="Y1004" s="1"/>
      <c r="Z1004" s="1"/>
    </row>
    <row r="1005" spans="6:26" ht="15.75" customHeight="1" x14ac:dyDescent="0.35">
      <c r="F1005" s="1"/>
      <c r="G1005" s="1"/>
      <c r="H1005" s="1"/>
      <c r="I1005" s="1"/>
      <c r="J1005" s="1"/>
      <c r="K1005" s="1"/>
      <c r="L1005" s="1"/>
      <c r="M1005" s="1"/>
      <c r="N1005" s="1"/>
      <c r="O1005" s="1"/>
      <c r="P1005" s="1"/>
      <c r="Q1005" s="1"/>
      <c r="R1005" s="1"/>
      <c r="S1005" s="1"/>
      <c r="T1005" s="1"/>
      <c r="U1005" s="1"/>
      <c r="V1005" s="1"/>
      <c r="W1005" s="1"/>
      <c r="X1005" s="1"/>
      <c r="Y1005" s="1"/>
      <c r="Z1005" s="1"/>
    </row>
    <row r="1006" spans="6:26" ht="15.75" customHeight="1" x14ac:dyDescent="0.35">
      <c r="F1006" s="1"/>
      <c r="G1006" s="1"/>
      <c r="H1006" s="1"/>
      <c r="I1006" s="1"/>
      <c r="J1006" s="1"/>
      <c r="K1006" s="1"/>
      <c r="L1006" s="1"/>
      <c r="M1006" s="1"/>
      <c r="N1006" s="1"/>
      <c r="O1006" s="1"/>
      <c r="P1006" s="1"/>
      <c r="Q1006" s="1"/>
      <c r="R1006" s="1"/>
      <c r="S1006" s="1"/>
      <c r="T1006" s="1"/>
      <c r="U1006" s="1"/>
      <c r="V1006" s="1"/>
      <c r="W1006" s="1"/>
      <c r="X1006" s="1"/>
      <c r="Y1006" s="1"/>
      <c r="Z1006" s="1"/>
    </row>
    <row r="1007" spans="6:26" ht="15.75" customHeight="1" x14ac:dyDescent="0.35">
      <c r="F1007" s="1"/>
      <c r="G1007" s="1"/>
      <c r="H1007" s="1"/>
      <c r="I1007" s="1"/>
      <c r="J1007" s="1"/>
      <c r="K1007" s="1"/>
      <c r="L1007" s="1"/>
      <c r="M1007" s="1"/>
      <c r="N1007" s="1"/>
      <c r="O1007" s="1"/>
      <c r="P1007" s="1"/>
      <c r="Q1007" s="1"/>
      <c r="R1007" s="1"/>
      <c r="S1007" s="1"/>
      <c r="T1007" s="1"/>
      <c r="U1007" s="1"/>
      <c r="V1007" s="1"/>
      <c r="W1007" s="1"/>
      <c r="X1007" s="1"/>
      <c r="Y1007" s="1"/>
      <c r="Z1007" s="1"/>
    </row>
    <row r="1008" spans="6:26" ht="15.75" customHeight="1" x14ac:dyDescent="0.35">
      <c r="F1008" s="1"/>
      <c r="G1008" s="1"/>
      <c r="H1008" s="1"/>
      <c r="I1008" s="1"/>
      <c r="J1008" s="1"/>
      <c r="K1008" s="1"/>
      <c r="L1008" s="1"/>
      <c r="M1008" s="1"/>
      <c r="N1008" s="1"/>
      <c r="O1008" s="1"/>
      <c r="P1008" s="1"/>
      <c r="Q1008" s="1"/>
      <c r="R1008" s="1"/>
      <c r="S1008" s="1"/>
      <c r="T1008" s="1"/>
      <c r="U1008" s="1"/>
      <c r="V1008" s="1"/>
      <c r="W1008" s="1"/>
      <c r="X1008" s="1"/>
      <c r="Y1008" s="1"/>
      <c r="Z1008" s="1"/>
    </row>
    <row r="1009" spans="6:26" ht="15.75" customHeight="1" x14ac:dyDescent="0.35">
      <c r="F1009" s="1"/>
      <c r="G1009" s="1"/>
      <c r="H1009" s="1"/>
      <c r="I1009" s="1"/>
      <c r="J1009" s="1"/>
      <c r="K1009" s="1"/>
      <c r="L1009" s="1"/>
      <c r="M1009" s="1"/>
      <c r="N1009" s="1"/>
      <c r="O1009" s="1"/>
      <c r="P1009" s="1"/>
      <c r="Q1009" s="1"/>
      <c r="R1009" s="1"/>
      <c r="S1009" s="1"/>
      <c r="T1009" s="1"/>
      <c r="U1009" s="1"/>
      <c r="V1009" s="1"/>
      <c r="W1009" s="1"/>
      <c r="X1009" s="1"/>
      <c r="Y1009" s="1"/>
      <c r="Z1009" s="1"/>
    </row>
    <row r="1010" spans="6:26" ht="15.75" customHeight="1" x14ac:dyDescent="0.35">
      <c r="F1010" s="1"/>
      <c r="G1010" s="1"/>
      <c r="H1010" s="1"/>
      <c r="I1010" s="1"/>
      <c r="J1010" s="1"/>
      <c r="K1010" s="1"/>
      <c r="L1010" s="1"/>
      <c r="M1010" s="1"/>
      <c r="N1010" s="1"/>
      <c r="O1010" s="1"/>
      <c r="P1010" s="1"/>
      <c r="Q1010" s="1"/>
      <c r="R1010" s="1"/>
      <c r="S1010" s="1"/>
      <c r="T1010" s="1"/>
      <c r="U1010" s="1"/>
      <c r="V1010" s="1"/>
      <c r="W1010" s="1"/>
      <c r="X1010" s="1"/>
      <c r="Y1010" s="1"/>
      <c r="Z1010" s="1"/>
    </row>
    <row r="1011" spans="6:26" ht="15.75" customHeight="1" x14ac:dyDescent="0.35">
      <c r="F1011" s="1"/>
      <c r="G1011" s="1"/>
      <c r="H1011" s="1"/>
      <c r="I1011" s="1"/>
      <c r="J1011" s="1"/>
      <c r="K1011" s="1"/>
      <c r="L1011" s="1"/>
      <c r="M1011" s="1"/>
      <c r="N1011" s="1"/>
      <c r="O1011" s="1"/>
      <c r="P1011" s="1"/>
      <c r="Q1011" s="1"/>
      <c r="R1011" s="1"/>
      <c r="S1011" s="1"/>
      <c r="T1011" s="1"/>
      <c r="U1011" s="1"/>
      <c r="V1011" s="1"/>
      <c r="W1011" s="1"/>
      <c r="X1011" s="1"/>
      <c r="Y1011" s="1"/>
      <c r="Z1011" s="1"/>
    </row>
    <row r="1012" spans="6:26" ht="15.75" customHeight="1" x14ac:dyDescent="0.35">
      <c r="F1012" s="1"/>
      <c r="G1012" s="1"/>
      <c r="H1012" s="1"/>
      <c r="I1012" s="1"/>
      <c r="J1012" s="1"/>
      <c r="K1012" s="1"/>
      <c r="L1012" s="1"/>
      <c r="M1012" s="1"/>
      <c r="N1012" s="1"/>
      <c r="O1012" s="1"/>
      <c r="P1012" s="1"/>
      <c r="Q1012" s="1"/>
      <c r="R1012" s="1"/>
      <c r="S1012" s="1"/>
      <c r="T1012" s="1"/>
      <c r="U1012" s="1"/>
      <c r="V1012" s="1"/>
      <c r="W1012" s="1"/>
      <c r="X1012" s="1"/>
      <c r="Y1012" s="1"/>
      <c r="Z1012" s="1"/>
    </row>
    <row r="1013" spans="6:26" ht="15.75" customHeight="1" x14ac:dyDescent="0.35">
      <c r="F1013" s="1"/>
      <c r="G1013" s="1"/>
      <c r="H1013" s="1"/>
      <c r="I1013" s="1"/>
      <c r="J1013" s="1"/>
      <c r="K1013" s="1"/>
      <c r="L1013" s="1"/>
      <c r="M1013" s="1"/>
      <c r="N1013" s="1"/>
      <c r="O1013" s="1"/>
      <c r="P1013" s="1"/>
      <c r="Q1013" s="1"/>
      <c r="R1013" s="1"/>
      <c r="S1013" s="1"/>
      <c r="T1013" s="1"/>
      <c r="U1013" s="1"/>
      <c r="V1013" s="1"/>
      <c r="W1013" s="1"/>
      <c r="X1013" s="1"/>
      <c r="Y1013" s="1"/>
      <c r="Z1013" s="1"/>
    </row>
    <row r="1014" spans="6:26" ht="15.75" customHeight="1" x14ac:dyDescent="0.35">
      <c r="F1014" s="1"/>
      <c r="G1014" s="1"/>
      <c r="H1014" s="1"/>
      <c r="I1014" s="1"/>
      <c r="J1014" s="1"/>
      <c r="K1014" s="1"/>
      <c r="L1014" s="1"/>
      <c r="M1014" s="1"/>
      <c r="N1014" s="1"/>
      <c r="O1014" s="1"/>
      <c r="P1014" s="1"/>
      <c r="Q1014" s="1"/>
      <c r="R1014" s="1"/>
      <c r="S1014" s="1"/>
      <c r="T1014" s="1"/>
      <c r="U1014" s="1"/>
      <c r="V1014" s="1"/>
      <c r="W1014" s="1"/>
      <c r="X1014" s="1"/>
      <c r="Y1014" s="1"/>
      <c r="Z1014" s="1"/>
    </row>
    <row r="1015" spans="6:26" ht="15.75" customHeight="1" x14ac:dyDescent="0.35">
      <c r="F1015" s="1"/>
      <c r="G1015" s="1"/>
      <c r="H1015" s="1"/>
      <c r="I1015" s="1"/>
      <c r="J1015" s="1"/>
      <c r="K1015" s="1"/>
      <c r="L1015" s="1"/>
      <c r="M1015" s="1"/>
      <c r="N1015" s="1"/>
      <c r="O1015" s="1"/>
      <c r="P1015" s="1"/>
      <c r="Q1015" s="1"/>
      <c r="R1015" s="1"/>
      <c r="S1015" s="1"/>
      <c r="T1015" s="1"/>
      <c r="U1015" s="1"/>
      <c r="V1015" s="1"/>
      <c r="W1015" s="1"/>
      <c r="X1015" s="1"/>
      <c r="Y1015" s="1"/>
      <c r="Z1015" s="1"/>
    </row>
    <row r="1016" spans="6:26" ht="15.75" customHeight="1" x14ac:dyDescent="0.35">
      <c r="F1016" s="1"/>
      <c r="G1016" s="1"/>
      <c r="H1016" s="1"/>
      <c r="I1016" s="1"/>
      <c r="J1016" s="1"/>
      <c r="K1016" s="1"/>
      <c r="L1016" s="1"/>
      <c r="M1016" s="1"/>
      <c r="N1016" s="1"/>
      <c r="O1016" s="1"/>
      <c r="P1016" s="1"/>
      <c r="Q1016" s="1"/>
      <c r="R1016" s="1"/>
      <c r="S1016" s="1"/>
      <c r="T1016" s="1"/>
      <c r="U1016" s="1"/>
      <c r="V1016" s="1"/>
      <c r="W1016" s="1"/>
      <c r="X1016" s="1"/>
      <c r="Y1016" s="1"/>
      <c r="Z1016" s="1"/>
    </row>
    <row r="1017" spans="6:26" ht="15.75" customHeight="1" x14ac:dyDescent="0.35">
      <c r="F1017" s="1"/>
      <c r="G1017" s="1"/>
      <c r="H1017" s="1"/>
      <c r="I1017" s="1"/>
      <c r="J1017" s="1"/>
      <c r="K1017" s="1"/>
      <c r="L1017" s="1"/>
      <c r="M1017" s="1"/>
      <c r="N1017" s="1"/>
      <c r="O1017" s="1"/>
      <c r="P1017" s="1"/>
      <c r="Q1017" s="1"/>
      <c r="R1017" s="1"/>
      <c r="S1017" s="1"/>
      <c r="T1017" s="1"/>
      <c r="U1017" s="1"/>
      <c r="V1017" s="1"/>
      <c r="W1017" s="1"/>
      <c r="X1017" s="1"/>
      <c r="Y1017" s="1"/>
      <c r="Z1017" s="1"/>
    </row>
    <row r="1018" spans="6:26" ht="15.75" customHeight="1" x14ac:dyDescent="0.35">
      <c r="F1018" s="1"/>
      <c r="G1018" s="1"/>
      <c r="H1018" s="1"/>
      <c r="I1018" s="1"/>
      <c r="J1018" s="1"/>
      <c r="K1018" s="1"/>
      <c r="L1018" s="1"/>
      <c r="M1018" s="1"/>
      <c r="N1018" s="1"/>
      <c r="O1018" s="1"/>
      <c r="P1018" s="1"/>
      <c r="Q1018" s="1"/>
      <c r="R1018" s="1"/>
      <c r="S1018" s="1"/>
      <c r="T1018" s="1"/>
      <c r="U1018" s="1"/>
      <c r="V1018" s="1"/>
      <c r="W1018" s="1"/>
      <c r="X1018" s="1"/>
      <c r="Y1018" s="1"/>
      <c r="Z1018" s="1"/>
    </row>
    <row r="1019" spans="6:26" ht="15.75" customHeight="1" x14ac:dyDescent="0.35">
      <c r="F1019" s="1"/>
      <c r="G1019" s="1"/>
      <c r="H1019" s="1"/>
      <c r="I1019" s="1"/>
      <c r="J1019" s="1"/>
      <c r="K1019" s="1"/>
      <c r="L1019" s="1"/>
      <c r="M1019" s="1"/>
      <c r="N1019" s="1"/>
      <c r="O1019" s="1"/>
      <c r="P1019" s="1"/>
      <c r="Q1019" s="1"/>
      <c r="R1019" s="1"/>
      <c r="S1019" s="1"/>
      <c r="T1019" s="1"/>
      <c r="U1019" s="1"/>
      <c r="V1019" s="1"/>
      <c r="W1019" s="1"/>
      <c r="X1019" s="1"/>
      <c r="Y1019" s="1"/>
      <c r="Z1019" s="1"/>
    </row>
    <row r="1020" spans="6:26" ht="15.75" customHeight="1" x14ac:dyDescent="0.35">
      <c r="F1020" s="1"/>
      <c r="G1020" s="1"/>
      <c r="H1020" s="1"/>
      <c r="I1020" s="1"/>
      <c r="J1020" s="1"/>
      <c r="K1020" s="1"/>
      <c r="L1020" s="1"/>
      <c r="M1020" s="1"/>
      <c r="N1020" s="1"/>
      <c r="O1020" s="1"/>
      <c r="P1020" s="1"/>
      <c r="Q1020" s="1"/>
      <c r="R1020" s="1"/>
      <c r="S1020" s="1"/>
      <c r="T1020" s="1"/>
      <c r="U1020" s="1"/>
      <c r="V1020" s="1"/>
      <c r="W1020" s="1"/>
      <c r="X1020" s="1"/>
      <c r="Y1020" s="1"/>
      <c r="Z1020" s="1"/>
    </row>
    <row r="1021" spans="6:26" ht="15.75" customHeight="1" x14ac:dyDescent="0.35">
      <c r="F1021" s="1"/>
      <c r="G1021" s="1"/>
      <c r="H1021" s="1"/>
      <c r="I1021" s="1"/>
      <c r="J1021" s="1"/>
      <c r="K1021" s="1"/>
      <c r="L1021" s="1"/>
      <c r="M1021" s="1"/>
      <c r="N1021" s="1"/>
      <c r="O1021" s="1"/>
      <c r="P1021" s="1"/>
      <c r="Q1021" s="1"/>
      <c r="R1021" s="1"/>
      <c r="S1021" s="1"/>
      <c r="T1021" s="1"/>
      <c r="U1021" s="1"/>
      <c r="V1021" s="1"/>
      <c r="W1021" s="1"/>
      <c r="X1021" s="1"/>
      <c r="Y1021" s="1"/>
      <c r="Z1021" s="1"/>
    </row>
    <row r="1022" spans="6:26" ht="15" customHeight="1" x14ac:dyDescent="0.35">
      <c r="F1022" s="1"/>
      <c r="G1022" s="1"/>
      <c r="H1022" s="1"/>
      <c r="I1022" s="1"/>
      <c r="J1022" s="1"/>
      <c r="K1022" s="1"/>
      <c r="L1022" s="1"/>
      <c r="M1022" s="1"/>
      <c r="N1022" s="1"/>
      <c r="O1022" s="1"/>
      <c r="P1022" s="1"/>
      <c r="Q1022" s="1"/>
      <c r="R1022" s="1"/>
      <c r="S1022" s="1"/>
      <c r="T1022" s="1"/>
      <c r="U1022" s="1"/>
      <c r="V1022" s="1"/>
      <c r="W1022" s="1"/>
      <c r="X1022" s="1"/>
      <c r="Y1022" s="1"/>
      <c r="Z1022" s="1"/>
    </row>
    <row r="1023" spans="6:26" ht="15" customHeight="1" x14ac:dyDescent="0.35">
      <c r="F1023" s="1"/>
      <c r="G1023" s="1"/>
      <c r="H1023" s="1"/>
      <c r="I1023" s="1"/>
      <c r="J1023" s="1"/>
      <c r="K1023" s="1"/>
      <c r="L1023" s="1"/>
      <c r="M1023" s="1"/>
      <c r="N1023" s="1"/>
      <c r="O1023" s="1"/>
      <c r="P1023" s="1"/>
      <c r="Q1023" s="1"/>
      <c r="R1023" s="1"/>
      <c r="S1023" s="1"/>
      <c r="T1023" s="1"/>
      <c r="U1023" s="1"/>
      <c r="V1023" s="1"/>
      <c r="W1023" s="1"/>
      <c r="X1023" s="1"/>
      <c r="Y1023" s="1"/>
      <c r="Z1023" s="1"/>
    </row>
  </sheetData>
  <mergeCells count="315">
    <mergeCell ref="C325:D325"/>
    <mergeCell ref="C327:D327"/>
    <mergeCell ref="C329:D329"/>
    <mergeCell ref="C413:D413"/>
    <mergeCell ref="C415:D415"/>
    <mergeCell ref="C417:D417"/>
    <mergeCell ref="B420:C421"/>
    <mergeCell ref="B423:C424"/>
    <mergeCell ref="B426:C427"/>
    <mergeCell ref="B404:C405"/>
    <mergeCell ref="C407:D407"/>
    <mergeCell ref="C392:D392"/>
    <mergeCell ref="C393:D393"/>
    <mergeCell ref="C394:D394"/>
    <mergeCell ref="C395:D395"/>
    <mergeCell ref="C396:D396"/>
    <mergeCell ref="C397:D397"/>
    <mergeCell ref="C398:D398"/>
    <mergeCell ref="C399:D399"/>
    <mergeCell ref="C400:D400"/>
    <mergeCell ref="C261:D261"/>
    <mergeCell ref="C263:D263"/>
    <mergeCell ref="B266:C267"/>
    <mergeCell ref="B269:C270"/>
    <mergeCell ref="B274:D275"/>
    <mergeCell ref="E319:E320"/>
    <mergeCell ref="E321:E322"/>
    <mergeCell ref="C323:D323"/>
    <mergeCell ref="E323:E324"/>
    <mergeCell ref="B302:C303"/>
    <mergeCell ref="B305:C306"/>
    <mergeCell ref="B316:C317"/>
    <mergeCell ref="C319:D319"/>
    <mergeCell ref="C321:D321"/>
    <mergeCell ref="B272:C273"/>
    <mergeCell ref="B283:C284"/>
    <mergeCell ref="C286:D286"/>
    <mergeCell ref="C288:D288"/>
    <mergeCell ref="C290:D290"/>
    <mergeCell ref="C292:D292"/>
    <mergeCell ref="C294:D294"/>
    <mergeCell ref="C296:D296"/>
    <mergeCell ref="B299:C300"/>
    <mergeCell ref="C240:D240"/>
    <mergeCell ref="C242:D242"/>
    <mergeCell ref="C244:D244"/>
    <mergeCell ref="C246:D246"/>
    <mergeCell ref="B250:C251"/>
    <mergeCell ref="C253:D253"/>
    <mergeCell ref="C255:D255"/>
    <mergeCell ref="C257:D257"/>
    <mergeCell ref="C259:D259"/>
    <mergeCell ref="C218:D218"/>
    <mergeCell ref="B221:C222"/>
    <mergeCell ref="B224:C225"/>
    <mergeCell ref="B227:C228"/>
    <mergeCell ref="B229:D230"/>
    <mergeCell ref="E229:E230"/>
    <mergeCell ref="E231:E232"/>
    <mergeCell ref="C236:D236"/>
    <mergeCell ref="C238:D238"/>
    <mergeCell ref="C208:D208"/>
    <mergeCell ref="E208:E209"/>
    <mergeCell ref="E210:E211"/>
    <mergeCell ref="C210:D210"/>
    <mergeCell ref="C212:D212"/>
    <mergeCell ref="E212:E213"/>
    <mergeCell ref="C214:D214"/>
    <mergeCell ref="C216:D216"/>
    <mergeCell ref="E181:E182"/>
    <mergeCell ref="E183:E184"/>
    <mergeCell ref="C185:D185"/>
    <mergeCell ref="C187:D187"/>
    <mergeCell ref="C189:D189"/>
    <mergeCell ref="B192:C193"/>
    <mergeCell ref="B195:C196"/>
    <mergeCell ref="B198:C199"/>
    <mergeCell ref="B201:D202"/>
    <mergeCell ref="E201:E202"/>
    <mergeCell ref="E148:E149"/>
    <mergeCell ref="E150:E151"/>
    <mergeCell ref="E152:E153"/>
    <mergeCell ref="E162:E163"/>
    <mergeCell ref="E179:E180"/>
    <mergeCell ref="E286:E287"/>
    <mergeCell ref="E288:E289"/>
    <mergeCell ref="E290:E291"/>
    <mergeCell ref="E309:E312"/>
    <mergeCell ref="E236:E237"/>
    <mergeCell ref="E238:E239"/>
    <mergeCell ref="E240:E241"/>
    <mergeCell ref="E253:E254"/>
    <mergeCell ref="E255:E256"/>
    <mergeCell ref="E257:E258"/>
    <mergeCell ref="E276:E279"/>
    <mergeCell ref="E203:E204"/>
    <mergeCell ref="C130:D130"/>
    <mergeCell ref="C132:D132"/>
    <mergeCell ref="C134:D134"/>
    <mergeCell ref="B137:C138"/>
    <mergeCell ref="B140:C141"/>
    <mergeCell ref="B143:C144"/>
    <mergeCell ref="B145:C146"/>
    <mergeCell ref="E126:E127"/>
    <mergeCell ref="E128:E129"/>
    <mergeCell ref="B113:C114"/>
    <mergeCell ref="B115:C116"/>
    <mergeCell ref="B117:D118"/>
    <mergeCell ref="E117:E118"/>
    <mergeCell ref="E119:E120"/>
    <mergeCell ref="C124:D124"/>
    <mergeCell ref="E124:E125"/>
    <mergeCell ref="C126:D126"/>
    <mergeCell ref="C128:D128"/>
    <mergeCell ref="E94:E95"/>
    <mergeCell ref="C98:D98"/>
    <mergeCell ref="E98:E99"/>
    <mergeCell ref="E100:E101"/>
    <mergeCell ref="E102:E103"/>
    <mergeCell ref="C104:D104"/>
    <mergeCell ref="C106:D106"/>
    <mergeCell ref="C108:D108"/>
    <mergeCell ref="B111:C112"/>
    <mergeCell ref="C68:D68"/>
    <mergeCell ref="E68:E69"/>
    <mergeCell ref="E70:E71"/>
    <mergeCell ref="C181:D181"/>
    <mergeCell ref="C183:D183"/>
    <mergeCell ref="C148:D148"/>
    <mergeCell ref="C150:D150"/>
    <mergeCell ref="C152:D152"/>
    <mergeCell ref="C154:D154"/>
    <mergeCell ref="C156:D156"/>
    <mergeCell ref="C158:D158"/>
    <mergeCell ref="C179:D179"/>
    <mergeCell ref="C70:D70"/>
    <mergeCell ref="C72:D72"/>
    <mergeCell ref="C74:D74"/>
    <mergeCell ref="C76:D76"/>
    <mergeCell ref="B79:C80"/>
    <mergeCell ref="B81:C82"/>
    <mergeCell ref="B85:D86"/>
    <mergeCell ref="C100:D100"/>
    <mergeCell ref="C102:D102"/>
    <mergeCell ref="E85:E86"/>
    <mergeCell ref="E87:E88"/>
    <mergeCell ref="E92:E93"/>
    <mergeCell ref="C52:D52"/>
    <mergeCell ref="C54:D54"/>
    <mergeCell ref="A56:A64"/>
    <mergeCell ref="B56:C57"/>
    <mergeCell ref="B58:D58"/>
    <mergeCell ref="B59:D60"/>
    <mergeCell ref="A65:E65"/>
    <mergeCell ref="C66:D66"/>
    <mergeCell ref="E66:E67"/>
    <mergeCell ref="B35:C36"/>
    <mergeCell ref="B38:C38"/>
    <mergeCell ref="C44:D44"/>
    <mergeCell ref="E44:E45"/>
    <mergeCell ref="C46:D46"/>
    <mergeCell ref="E46:E47"/>
    <mergeCell ref="E48:E49"/>
    <mergeCell ref="C48:D48"/>
    <mergeCell ref="C50:D50"/>
    <mergeCell ref="E28:E29"/>
    <mergeCell ref="E30:E31"/>
    <mergeCell ref="C15:D15"/>
    <mergeCell ref="C17:D17"/>
    <mergeCell ref="C19:D19"/>
    <mergeCell ref="B22:C23"/>
    <mergeCell ref="B24:C25"/>
    <mergeCell ref="B26:C27"/>
    <mergeCell ref="B28:D29"/>
    <mergeCell ref="E11:E12"/>
    <mergeCell ref="E13:E14"/>
    <mergeCell ref="B3:C4"/>
    <mergeCell ref="B5:C6"/>
    <mergeCell ref="B7:C8"/>
    <mergeCell ref="C9:D9"/>
    <mergeCell ref="E9:E10"/>
    <mergeCell ref="C11:D11"/>
    <mergeCell ref="C13:D13"/>
    <mergeCell ref="E407:E408"/>
    <mergeCell ref="C409:D409"/>
    <mergeCell ref="E409:E410"/>
    <mergeCell ref="C411:D411"/>
    <mergeCell ref="E411:E412"/>
    <mergeCell ref="C534:D534"/>
    <mergeCell ref="C535:D535"/>
    <mergeCell ref="C527:D527"/>
    <mergeCell ref="C528:D528"/>
    <mergeCell ref="C529:D529"/>
    <mergeCell ref="C530:D530"/>
    <mergeCell ref="C531:D531"/>
    <mergeCell ref="C532:D532"/>
    <mergeCell ref="C533:D533"/>
    <mergeCell ref="E435:E436"/>
    <mergeCell ref="C435:D435"/>
    <mergeCell ref="C437:D437"/>
    <mergeCell ref="E437:E438"/>
    <mergeCell ref="C439:D439"/>
    <mergeCell ref="E439:E440"/>
    <mergeCell ref="C441:D441"/>
    <mergeCell ref="C443:D443"/>
    <mergeCell ref="C520:D520"/>
    <mergeCell ref="B523:C524"/>
    <mergeCell ref="E352:E353"/>
    <mergeCell ref="E354:E355"/>
    <mergeCell ref="E356:E357"/>
    <mergeCell ref="E385:E388"/>
    <mergeCell ref="E390:E391"/>
    <mergeCell ref="B332:C333"/>
    <mergeCell ref="B335:C336"/>
    <mergeCell ref="B338:C339"/>
    <mergeCell ref="E342:E344"/>
    <mergeCell ref="B349:C350"/>
    <mergeCell ref="C352:D352"/>
    <mergeCell ref="C354:D354"/>
    <mergeCell ref="C356:D356"/>
    <mergeCell ref="C358:D358"/>
    <mergeCell ref="C360:D360"/>
    <mergeCell ref="C362:D362"/>
    <mergeCell ref="B365:C366"/>
    <mergeCell ref="B368:C369"/>
    <mergeCell ref="B371:C373"/>
    <mergeCell ref="B375:C376"/>
    <mergeCell ref="B378:C380"/>
    <mergeCell ref="B381:C382"/>
    <mergeCell ref="C390:D390"/>
    <mergeCell ref="C391:D391"/>
    <mergeCell ref="C588:D588"/>
    <mergeCell ref="C590:D590"/>
    <mergeCell ref="C592:D592"/>
    <mergeCell ref="C568:D568"/>
    <mergeCell ref="C569:D569"/>
    <mergeCell ref="C570:D570"/>
    <mergeCell ref="B573:C574"/>
    <mergeCell ref="B576:C577"/>
    <mergeCell ref="B579:C580"/>
    <mergeCell ref="C564:D564"/>
    <mergeCell ref="C565:D565"/>
    <mergeCell ref="C566:D566"/>
    <mergeCell ref="C567:D567"/>
    <mergeCell ref="C582:D582"/>
    <mergeCell ref="C584:D584"/>
    <mergeCell ref="E584:E585"/>
    <mergeCell ref="C586:D586"/>
    <mergeCell ref="E586:E587"/>
    <mergeCell ref="E582:E583"/>
    <mergeCell ref="A556:E556"/>
    <mergeCell ref="A557:A559"/>
    <mergeCell ref="B557:C558"/>
    <mergeCell ref="B559:C559"/>
    <mergeCell ref="C560:D560"/>
    <mergeCell ref="E560:E561"/>
    <mergeCell ref="C561:D561"/>
    <mergeCell ref="C562:D562"/>
    <mergeCell ref="C563:D563"/>
    <mergeCell ref="C546:D546"/>
    <mergeCell ref="C547:D547"/>
    <mergeCell ref="C548:D548"/>
    <mergeCell ref="C549:D549"/>
    <mergeCell ref="C550:D550"/>
    <mergeCell ref="C551:D551"/>
    <mergeCell ref="C552:D552"/>
    <mergeCell ref="C553:D553"/>
    <mergeCell ref="C554:D554"/>
    <mergeCell ref="C526:D526"/>
    <mergeCell ref="E526:E527"/>
    <mergeCell ref="A538:E538"/>
    <mergeCell ref="B539:C540"/>
    <mergeCell ref="B541:C542"/>
    <mergeCell ref="C544:D544"/>
    <mergeCell ref="E544:E545"/>
    <mergeCell ref="C545:D545"/>
    <mergeCell ref="C536:D536"/>
    <mergeCell ref="B507:C508"/>
    <mergeCell ref="C510:D510"/>
    <mergeCell ref="E510:E511"/>
    <mergeCell ref="C512:D512"/>
    <mergeCell ref="E512:E513"/>
    <mergeCell ref="E514:E515"/>
    <mergeCell ref="C514:D514"/>
    <mergeCell ref="C516:D516"/>
    <mergeCell ref="C518:D518"/>
    <mergeCell ref="E490:E491"/>
    <mergeCell ref="C490:D490"/>
    <mergeCell ref="C492:D492"/>
    <mergeCell ref="E492:E493"/>
    <mergeCell ref="C494:D494"/>
    <mergeCell ref="C496:D496"/>
    <mergeCell ref="C498:D498"/>
    <mergeCell ref="B501:C502"/>
    <mergeCell ref="B504:C505"/>
    <mergeCell ref="E468:E469"/>
    <mergeCell ref="B472:C472"/>
    <mergeCell ref="B474:C474"/>
    <mergeCell ref="B476:D476"/>
    <mergeCell ref="E476:E477"/>
    <mergeCell ref="E478:E479"/>
    <mergeCell ref="B482:C483"/>
    <mergeCell ref="B485:C486"/>
    <mergeCell ref="C488:D488"/>
    <mergeCell ref="E488:E489"/>
    <mergeCell ref="C445:D445"/>
    <mergeCell ref="B448:C449"/>
    <mergeCell ref="B451:C452"/>
    <mergeCell ref="B454:D454"/>
    <mergeCell ref="E454:E455"/>
    <mergeCell ref="E456:E457"/>
    <mergeCell ref="B460:C461"/>
    <mergeCell ref="B463:C464"/>
    <mergeCell ref="B466:D466"/>
    <mergeCell ref="E466:E467"/>
  </mergeCells>
  <dataValidations count="2">
    <dataValidation type="list" allowBlank="1" showErrorMessage="1" sqref="D248 D250 D281 D283 D314 D316 D347 D349 D365 D368 D371 D375 D378 D381 D402 D404 D482 D485" xr:uid="{00000000-0002-0000-0200-000000000000}">
      <formula1>"Oui,Non,N/A"</formula1>
    </dataValidation>
    <dataValidation type="list" allowBlank="1" showErrorMessage="1" sqref="D3 D5 D7 D22 D24 D26 D35 D56 D79 D81 D83 D111 D113 D115 D137 D140 D143 D192 D195 D198 D579 D224 D227 D266 D269 D272 D299 D302 D305 D332 D335 D338 D420 D423 D426 D448:D451 D460 D463 D472 D474 D501 D504 D507 D523 D539 D541 D557 D573 D576 D221" xr:uid="{00000000-0002-0000-0200-000001000000}">
      <formula1>"Oui,Non"</formula1>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27"/>
  <sheetViews>
    <sheetView workbookViewId="0">
      <selection activeCell="E10" sqref="E10"/>
    </sheetView>
  </sheetViews>
  <sheetFormatPr defaultColWidth="11.08203125" defaultRowHeight="15" customHeight="1" x14ac:dyDescent="0.35"/>
  <cols>
    <col min="1" max="1" width="7.83203125" customWidth="1"/>
    <col min="2" max="2" width="20.83203125" customWidth="1"/>
    <col min="3" max="3" width="30.08203125" customWidth="1"/>
    <col min="4" max="4" width="22.83203125" customWidth="1"/>
    <col min="5" max="5" width="45.83203125" customWidth="1"/>
    <col min="6" max="27" width="10.58203125" customWidth="1"/>
  </cols>
  <sheetData>
    <row r="1" spans="1:27" ht="15.75" customHeight="1" x14ac:dyDescent="0.35">
      <c r="A1" s="62" t="s">
        <v>29</v>
      </c>
      <c r="B1" s="298" t="s">
        <v>274</v>
      </c>
      <c r="C1" s="298"/>
      <c r="D1" s="298"/>
      <c r="E1" s="63" t="s">
        <v>116</v>
      </c>
      <c r="F1" s="1"/>
      <c r="G1" s="1"/>
      <c r="H1" s="1"/>
      <c r="I1" s="1"/>
      <c r="J1" s="1"/>
      <c r="K1" s="1"/>
      <c r="L1" s="1"/>
      <c r="M1" s="1"/>
      <c r="N1" s="1"/>
      <c r="O1" s="1"/>
      <c r="P1" s="1"/>
      <c r="Q1" s="1"/>
      <c r="R1" s="1"/>
      <c r="S1" s="1"/>
      <c r="T1" s="1"/>
      <c r="U1" s="1"/>
      <c r="V1" s="1"/>
      <c r="W1" s="1"/>
      <c r="X1" s="1"/>
      <c r="Y1" s="1"/>
      <c r="Z1" s="1"/>
      <c r="AA1" s="1"/>
    </row>
    <row r="2" spans="1:27" ht="15.75" customHeight="1" x14ac:dyDescent="0.35">
      <c r="A2" s="232"/>
      <c r="B2" s="232"/>
      <c r="C2" s="232"/>
      <c r="D2" s="232"/>
      <c r="E2" s="130"/>
      <c r="F2" s="1"/>
      <c r="G2" s="1"/>
      <c r="H2" s="1"/>
      <c r="I2" s="1"/>
      <c r="J2" s="1"/>
      <c r="K2" s="1"/>
      <c r="L2" s="1"/>
      <c r="M2" s="1"/>
      <c r="N2" s="1"/>
      <c r="O2" s="1"/>
      <c r="P2" s="1"/>
      <c r="Q2" s="1"/>
      <c r="R2" s="1"/>
      <c r="S2" s="1"/>
      <c r="T2" s="1"/>
      <c r="U2" s="1"/>
      <c r="V2" s="1"/>
      <c r="W2" s="1"/>
      <c r="X2" s="1"/>
      <c r="Y2" s="1"/>
      <c r="Z2" s="1"/>
      <c r="AA2" s="1"/>
    </row>
    <row r="3" spans="1:27" ht="17.25" customHeight="1" x14ac:dyDescent="0.35">
      <c r="A3" s="66">
        <v>3.1</v>
      </c>
      <c r="B3" s="550" t="s">
        <v>275</v>
      </c>
      <c r="C3" s="471"/>
      <c r="D3" s="131"/>
      <c r="E3" s="299" t="s">
        <v>177</v>
      </c>
      <c r="F3" s="1"/>
      <c r="G3" s="1"/>
      <c r="H3" s="1"/>
      <c r="I3" s="1"/>
      <c r="J3" s="1"/>
      <c r="K3" s="1"/>
      <c r="L3" s="1"/>
      <c r="M3" s="1"/>
      <c r="N3" s="1"/>
      <c r="O3" s="1"/>
      <c r="P3" s="1"/>
      <c r="Q3" s="1"/>
      <c r="R3" s="1"/>
      <c r="S3" s="1"/>
      <c r="T3" s="1"/>
      <c r="U3" s="1"/>
      <c r="V3" s="1"/>
      <c r="W3" s="1"/>
      <c r="X3" s="1"/>
      <c r="Y3" s="1"/>
      <c r="Z3" s="1"/>
      <c r="AA3" s="1"/>
    </row>
    <row r="4" spans="1:27" ht="15.75" customHeight="1" x14ac:dyDescent="0.35">
      <c r="A4" s="66"/>
      <c r="B4" s="471"/>
      <c r="C4" s="471"/>
      <c r="D4" s="421"/>
      <c r="E4" s="299"/>
      <c r="F4" s="1"/>
      <c r="G4" s="1"/>
      <c r="H4" s="1"/>
      <c r="I4" s="1"/>
      <c r="J4" s="1"/>
      <c r="K4" s="1"/>
      <c r="L4" s="1"/>
      <c r="M4" s="1"/>
      <c r="N4" s="1"/>
      <c r="O4" s="1"/>
      <c r="P4" s="1"/>
      <c r="Q4" s="1"/>
      <c r="R4" s="1"/>
      <c r="S4" s="1"/>
      <c r="T4" s="1"/>
      <c r="U4" s="1"/>
      <c r="V4" s="1"/>
      <c r="W4" s="1"/>
      <c r="X4" s="1"/>
      <c r="Y4" s="1"/>
      <c r="Z4" s="1"/>
      <c r="AA4" s="1"/>
    </row>
    <row r="5" spans="1:27" ht="15.75" customHeight="1" x14ac:dyDescent="0.35">
      <c r="A5" s="66"/>
      <c r="B5" s="232" t="s">
        <v>276</v>
      </c>
      <c r="C5" s="232"/>
      <c r="D5" s="302"/>
      <c r="E5" s="233"/>
      <c r="F5" s="1"/>
      <c r="G5" s="1"/>
      <c r="H5" s="1"/>
      <c r="I5" s="1"/>
      <c r="J5" s="1"/>
      <c r="K5" s="1"/>
      <c r="L5" s="1"/>
      <c r="M5" s="1"/>
      <c r="N5" s="1"/>
      <c r="O5" s="1"/>
      <c r="P5" s="1"/>
      <c r="Q5" s="1"/>
      <c r="R5" s="1"/>
      <c r="S5" s="1"/>
      <c r="T5" s="1"/>
      <c r="U5" s="1"/>
      <c r="V5" s="1"/>
      <c r="W5" s="1"/>
      <c r="X5" s="1"/>
      <c r="Y5" s="1"/>
      <c r="Z5" s="1"/>
      <c r="AA5" s="1"/>
    </row>
    <row r="6" spans="1:27" ht="15.75" customHeight="1" x14ac:dyDescent="0.35">
      <c r="A6" s="66"/>
      <c r="B6" s="77"/>
      <c r="C6" s="78"/>
      <c r="D6" s="79"/>
      <c r="E6" s="231"/>
      <c r="F6" s="1"/>
      <c r="G6" s="1"/>
      <c r="H6" s="1"/>
      <c r="I6" s="1"/>
      <c r="J6" s="1"/>
      <c r="K6" s="1"/>
      <c r="L6" s="1"/>
      <c r="M6" s="1"/>
      <c r="N6" s="1"/>
      <c r="O6" s="1"/>
      <c r="P6" s="1"/>
      <c r="Q6" s="1"/>
      <c r="R6" s="1"/>
      <c r="S6" s="1"/>
      <c r="T6" s="1"/>
      <c r="U6" s="1"/>
      <c r="V6" s="1"/>
      <c r="W6" s="1"/>
      <c r="X6" s="1"/>
      <c r="Y6" s="1"/>
      <c r="Z6" s="1"/>
      <c r="AA6" s="1"/>
    </row>
    <row r="7" spans="1:27" ht="15.75" customHeight="1" x14ac:dyDescent="0.35">
      <c r="A7" s="66"/>
      <c r="B7" s="80"/>
      <c r="C7" s="308"/>
      <c r="D7" s="81"/>
      <c r="E7" s="231"/>
      <c r="F7" s="1"/>
      <c r="G7" s="1"/>
      <c r="H7" s="1"/>
      <c r="I7" s="1"/>
      <c r="J7" s="1"/>
      <c r="K7" s="1"/>
      <c r="L7" s="1"/>
      <c r="M7" s="1"/>
      <c r="N7" s="1"/>
      <c r="O7" s="1"/>
      <c r="P7" s="1"/>
      <c r="Q7" s="1"/>
      <c r="R7" s="1"/>
      <c r="S7" s="1"/>
      <c r="T7" s="1"/>
      <c r="U7" s="1"/>
      <c r="V7" s="1"/>
      <c r="W7" s="1"/>
      <c r="X7" s="1"/>
      <c r="Y7" s="1"/>
      <c r="Z7" s="1"/>
      <c r="AA7" s="1"/>
    </row>
    <row r="8" spans="1:27" ht="15.75" customHeight="1" x14ac:dyDescent="0.35">
      <c r="A8" s="71"/>
      <c r="B8" s="83"/>
      <c r="C8" s="309"/>
      <c r="D8" s="81"/>
      <c r="E8" s="231"/>
      <c r="F8" s="1"/>
      <c r="G8" s="1"/>
      <c r="H8" s="1"/>
      <c r="I8" s="1"/>
      <c r="J8" s="1"/>
      <c r="K8" s="1"/>
      <c r="L8" s="1"/>
      <c r="M8" s="1"/>
      <c r="N8" s="1"/>
      <c r="O8" s="1"/>
      <c r="P8" s="1"/>
      <c r="Q8" s="1"/>
      <c r="R8" s="1"/>
      <c r="S8" s="1"/>
      <c r="T8" s="1"/>
      <c r="U8" s="1"/>
      <c r="V8" s="1"/>
      <c r="W8" s="1"/>
      <c r="X8" s="1"/>
      <c r="Y8" s="1"/>
      <c r="Z8" s="1"/>
      <c r="AA8" s="1"/>
    </row>
    <row r="9" spans="1:27" ht="15.75" customHeight="1" x14ac:dyDescent="0.35">
      <c r="A9" s="71"/>
      <c r="B9" s="132"/>
      <c r="C9" s="356"/>
      <c r="D9" s="133"/>
      <c r="E9" s="299"/>
      <c r="F9" s="1"/>
      <c r="G9" s="1"/>
      <c r="H9" s="1"/>
      <c r="I9" s="1"/>
      <c r="J9" s="1"/>
      <c r="K9" s="1"/>
      <c r="L9" s="1"/>
      <c r="M9" s="1"/>
      <c r="N9" s="1"/>
      <c r="O9" s="1"/>
      <c r="P9" s="1"/>
      <c r="Q9" s="1"/>
      <c r="R9" s="1"/>
      <c r="S9" s="1"/>
      <c r="T9" s="1"/>
      <c r="U9" s="1"/>
      <c r="V9" s="1"/>
      <c r="W9" s="1"/>
      <c r="X9" s="1"/>
      <c r="Y9" s="1"/>
      <c r="Z9" s="1"/>
      <c r="AA9" s="1"/>
    </row>
    <row r="10" spans="1:27" ht="15.75" customHeight="1" x14ac:dyDescent="0.35">
      <c r="A10" s="71"/>
      <c r="B10" s="316"/>
      <c r="C10" s="316"/>
      <c r="D10" s="317"/>
      <c r="E10" s="342"/>
      <c r="F10" s="1"/>
      <c r="G10" s="1"/>
      <c r="H10" s="1"/>
      <c r="I10" s="1"/>
      <c r="J10" s="1"/>
      <c r="K10" s="1"/>
      <c r="L10" s="1"/>
      <c r="M10" s="1"/>
      <c r="N10" s="1"/>
      <c r="O10" s="1"/>
      <c r="P10" s="1"/>
      <c r="Q10" s="1"/>
      <c r="R10" s="1"/>
      <c r="S10" s="1"/>
      <c r="T10" s="1"/>
      <c r="U10" s="1"/>
      <c r="V10" s="1"/>
      <c r="W10" s="1"/>
      <c r="X10" s="1"/>
      <c r="Y10" s="1"/>
      <c r="Z10" s="1"/>
      <c r="AA10" s="1"/>
    </row>
    <row r="11" spans="1:27" ht="15.75" customHeight="1" x14ac:dyDescent="0.35">
      <c r="A11" s="71"/>
      <c r="B11" s="304" t="s">
        <v>171</v>
      </c>
      <c r="C11" s="553"/>
      <c r="D11" s="554"/>
      <c r="E11" s="303"/>
      <c r="F11" s="1"/>
      <c r="G11" s="1"/>
      <c r="H11" s="1"/>
      <c r="I11" s="1"/>
      <c r="J11" s="1"/>
      <c r="K11" s="1"/>
      <c r="L11" s="1"/>
      <c r="M11" s="1"/>
      <c r="N11" s="1"/>
      <c r="O11" s="1"/>
      <c r="P11" s="1"/>
      <c r="Q11" s="1"/>
      <c r="R11" s="1"/>
      <c r="S11" s="1"/>
      <c r="T11" s="1"/>
      <c r="U11" s="1"/>
      <c r="V11" s="1"/>
      <c r="W11" s="1"/>
      <c r="X11" s="1"/>
      <c r="Y11" s="1"/>
      <c r="Z11" s="1"/>
      <c r="AA11" s="1"/>
    </row>
    <row r="12" spans="1:27" ht="15.75" customHeight="1" x14ac:dyDescent="0.35">
      <c r="A12" s="71"/>
      <c r="B12" s="304"/>
      <c r="C12" s="557"/>
      <c r="D12" s="558"/>
      <c r="E12" s="303"/>
      <c r="F12" s="1"/>
      <c r="G12" s="1"/>
      <c r="H12" s="1"/>
      <c r="I12" s="1"/>
      <c r="J12" s="1"/>
      <c r="K12" s="1"/>
      <c r="L12" s="1"/>
      <c r="M12" s="1"/>
      <c r="N12" s="1"/>
      <c r="O12" s="1"/>
      <c r="P12" s="1"/>
      <c r="Q12" s="1"/>
      <c r="R12" s="1"/>
      <c r="S12" s="1"/>
      <c r="T12" s="1"/>
      <c r="U12" s="1"/>
      <c r="V12" s="1"/>
      <c r="W12" s="1"/>
      <c r="X12" s="1"/>
      <c r="Y12" s="1"/>
      <c r="Z12" s="1"/>
      <c r="AA12" s="1"/>
    </row>
    <row r="13" spans="1:27" ht="15.75" customHeight="1" x14ac:dyDescent="0.35">
      <c r="A13" s="71"/>
      <c r="B13" s="304" t="s">
        <v>172</v>
      </c>
      <c r="C13" s="559"/>
      <c r="D13" s="554"/>
      <c r="E13" s="425"/>
      <c r="F13" s="1"/>
      <c r="G13" s="1"/>
      <c r="H13" s="1"/>
      <c r="I13" s="1"/>
      <c r="J13" s="1"/>
      <c r="K13" s="1"/>
      <c r="L13" s="1"/>
      <c r="M13" s="1"/>
      <c r="N13" s="1"/>
      <c r="O13" s="1"/>
      <c r="P13" s="1"/>
      <c r="Q13" s="1"/>
      <c r="R13" s="1"/>
      <c r="S13" s="1"/>
      <c r="T13" s="1"/>
      <c r="U13" s="1"/>
      <c r="V13" s="1"/>
      <c r="W13" s="1"/>
      <c r="X13" s="1"/>
      <c r="Y13" s="1"/>
      <c r="Z13" s="1"/>
      <c r="AA13" s="1"/>
    </row>
    <row r="14" spans="1:27" ht="15.75" customHeight="1" x14ac:dyDescent="0.35">
      <c r="A14" s="71"/>
      <c r="B14" s="304"/>
      <c r="C14" s="557"/>
      <c r="D14" s="558"/>
      <c r="E14" s="425"/>
      <c r="F14" s="1"/>
      <c r="G14" s="1"/>
      <c r="H14" s="1"/>
      <c r="I14" s="1"/>
      <c r="J14" s="1"/>
      <c r="K14" s="1"/>
      <c r="L14" s="1"/>
      <c r="M14" s="1"/>
      <c r="N14" s="1"/>
      <c r="O14" s="1"/>
      <c r="P14" s="1"/>
      <c r="Q14" s="1"/>
      <c r="R14" s="1"/>
      <c r="S14" s="1"/>
      <c r="T14" s="1"/>
      <c r="U14" s="1"/>
      <c r="V14" s="1"/>
      <c r="W14" s="1"/>
      <c r="X14" s="1"/>
      <c r="Y14" s="1"/>
      <c r="Z14" s="1"/>
      <c r="AA14" s="1"/>
    </row>
    <row r="15" spans="1:27" ht="15.75" customHeight="1" x14ac:dyDescent="0.35">
      <c r="A15" s="71"/>
      <c r="B15" s="304" t="s">
        <v>173</v>
      </c>
      <c r="C15" s="553"/>
      <c r="D15" s="554"/>
      <c r="E15" s="425"/>
      <c r="F15" s="1"/>
      <c r="G15" s="1"/>
      <c r="H15" s="1"/>
      <c r="I15" s="1"/>
      <c r="J15" s="1"/>
      <c r="K15" s="1"/>
      <c r="L15" s="1"/>
      <c r="M15" s="1"/>
      <c r="N15" s="1"/>
      <c r="O15" s="1"/>
      <c r="P15" s="1"/>
      <c r="Q15" s="1"/>
      <c r="R15" s="1"/>
      <c r="S15" s="1"/>
      <c r="T15" s="1"/>
      <c r="U15" s="1"/>
      <c r="V15" s="1"/>
      <c r="W15" s="1"/>
      <c r="X15" s="1"/>
      <c r="Y15" s="1"/>
      <c r="Z15" s="1"/>
      <c r="AA15" s="1"/>
    </row>
    <row r="16" spans="1:27" ht="15.75" customHeight="1" x14ac:dyDescent="0.35">
      <c r="A16" s="71"/>
      <c r="B16" s="304"/>
      <c r="C16" s="557"/>
      <c r="D16" s="558"/>
      <c r="E16" s="425"/>
      <c r="F16" s="1"/>
      <c r="G16" s="1"/>
      <c r="H16" s="1"/>
      <c r="I16" s="1"/>
      <c r="J16" s="1"/>
      <c r="K16" s="1"/>
      <c r="L16" s="1"/>
      <c r="M16" s="1"/>
      <c r="N16" s="1"/>
      <c r="O16" s="1"/>
      <c r="P16" s="1"/>
      <c r="Q16" s="1"/>
      <c r="R16" s="1"/>
      <c r="S16" s="1"/>
      <c r="T16" s="1"/>
      <c r="U16" s="1"/>
      <c r="V16" s="1"/>
      <c r="W16" s="1"/>
      <c r="X16" s="1"/>
      <c r="Y16" s="1"/>
      <c r="Z16" s="1"/>
      <c r="AA16" s="1"/>
    </row>
    <row r="17" spans="1:27" ht="15.75" customHeight="1" x14ac:dyDescent="0.35">
      <c r="A17" s="71"/>
      <c r="B17" s="304" t="s">
        <v>174</v>
      </c>
      <c r="C17" s="553"/>
      <c r="D17" s="554"/>
      <c r="E17" s="425"/>
      <c r="F17" s="1"/>
      <c r="G17" s="1"/>
      <c r="H17" s="1"/>
      <c r="I17" s="1"/>
      <c r="J17" s="1"/>
      <c r="K17" s="1"/>
      <c r="L17" s="1"/>
      <c r="M17" s="1"/>
      <c r="N17" s="1"/>
      <c r="O17" s="1"/>
      <c r="P17" s="1"/>
      <c r="Q17" s="1"/>
      <c r="R17" s="1"/>
      <c r="S17" s="1"/>
      <c r="T17" s="1"/>
      <c r="U17" s="1"/>
      <c r="V17" s="1"/>
      <c r="W17" s="1"/>
      <c r="X17" s="1"/>
      <c r="Y17" s="1"/>
      <c r="Z17" s="1"/>
      <c r="AA17" s="1"/>
    </row>
    <row r="18" spans="1:27" ht="15.75" customHeight="1" x14ac:dyDescent="0.35">
      <c r="A18" s="71"/>
      <c r="B18" s="304"/>
      <c r="C18" s="557"/>
      <c r="D18" s="558"/>
      <c r="E18" s="425"/>
      <c r="F18" s="1"/>
      <c r="G18" s="1"/>
      <c r="H18" s="1"/>
      <c r="I18" s="1"/>
      <c r="J18" s="1"/>
      <c r="K18" s="1"/>
      <c r="L18" s="1"/>
      <c r="M18" s="1"/>
      <c r="N18" s="1"/>
      <c r="O18" s="1"/>
      <c r="P18" s="1"/>
      <c r="Q18" s="1"/>
      <c r="R18" s="1"/>
      <c r="S18" s="1"/>
      <c r="T18" s="1"/>
      <c r="U18" s="1"/>
      <c r="V18" s="1"/>
      <c r="W18" s="1"/>
      <c r="X18" s="1"/>
      <c r="Y18" s="1"/>
      <c r="Z18" s="1"/>
      <c r="AA18" s="1"/>
    </row>
    <row r="19" spans="1:27" ht="15.75" customHeight="1" x14ac:dyDescent="0.35">
      <c r="A19" s="71"/>
      <c r="B19" s="304" t="s">
        <v>175</v>
      </c>
      <c r="C19" s="553"/>
      <c r="D19" s="554"/>
      <c r="E19" s="425"/>
      <c r="F19" s="1"/>
      <c r="G19" s="1"/>
      <c r="H19" s="1"/>
      <c r="I19" s="1"/>
      <c r="J19" s="1"/>
      <c r="K19" s="1"/>
      <c r="L19" s="1"/>
      <c r="M19" s="1"/>
      <c r="N19" s="1"/>
      <c r="O19" s="1"/>
      <c r="P19" s="1"/>
      <c r="Q19" s="1"/>
      <c r="R19" s="1"/>
      <c r="S19" s="1"/>
      <c r="T19" s="1"/>
      <c r="U19" s="1"/>
      <c r="V19" s="1"/>
      <c r="W19" s="1"/>
      <c r="X19" s="1"/>
      <c r="Y19" s="1"/>
      <c r="Z19" s="1"/>
      <c r="AA19" s="1"/>
    </row>
    <row r="20" spans="1:27" ht="15.75" customHeight="1" x14ac:dyDescent="0.35">
      <c r="A20" s="71"/>
      <c r="B20" s="304"/>
      <c r="C20" s="557"/>
      <c r="D20" s="558"/>
      <c r="E20" s="425"/>
      <c r="F20" s="1"/>
      <c r="G20" s="1"/>
      <c r="H20" s="1"/>
      <c r="I20" s="1"/>
      <c r="J20" s="1"/>
      <c r="K20" s="1"/>
      <c r="L20" s="1"/>
      <c r="M20" s="1"/>
      <c r="N20" s="1"/>
      <c r="O20" s="1"/>
      <c r="P20" s="1"/>
      <c r="Q20" s="1"/>
      <c r="R20" s="1"/>
      <c r="S20" s="1"/>
      <c r="T20" s="1"/>
      <c r="U20" s="1"/>
      <c r="V20" s="1"/>
      <c r="W20" s="1"/>
      <c r="X20" s="1"/>
      <c r="Y20" s="1"/>
      <c r="Z20" s="1"/>
      <c r="AA20" s="1"/>
    </row>
    <row r="21" spans="1:27" ht="15.75" customHeight="1" x14ac:dyDescent="0.35">
      <c r="A21" s="71"/>
      <c r="B21" s="304" t="s">
        <v>176</v>
      </c>
      <c r="C21" s="560"/>
      <c r="D21" s="554"/>
      <c r="E21" s="425"/>
      <c r="F21" s="1"/>
      <c r="G21" s="1"/>
      <c r="H21" s="1"/>
      <c r="I21" s="1"/>
      <c r="J21" s="1"/>
      <c r="K21" s="1"/>
      <c r="L21" s="1"/>
      <c r="M21" s="1"/>
      <c r="N21" s="1"/>
      <c r="O21" s="1"/>
      <c r="P21" s="1"/>
      <c r="Q21" s="1"/>
      <c r="R21" s="1"/>
      <c r="S21" s="1"/>
      <c r="T21" s="1"/>
      <c r="U21" s="1"/>
      <c r="V21" s="1"/>
      <c r="W21" s="1"/>
      <c r="X21" s="1"/>
      <c r="Y21" s="1"/>
      <c r="Z21" s="1"/>
      <c r="AA21" s="1"/>
    </row>
    <row r="22" spans="1:27" ht="15.75" customHeight="1" x14ac:dyDescent="0.35">
      <c r="A22" s="74"/>
      <c r="B22" s="234"/>
      <c r="C22" s="235"/>
      <c r="D22" s="234"/>
      <c r="E22" s="75"/>
      <c r="F22" s="1"/>
      <c r="G22" s="1"/>
      <c r="H22" s="1"/>
      <c r="I22" s="1"/>
      <c r="J22" s="1"/>
      <c r="K22" s="1"/>
      <c r="L22" s="1"/>
      <c r="M22" s="1"/>
      <c r="N22" s="1"/>
      <c r="O22" s="1"/>
      <c r="P22" s="1"/>
      <c r="Q22" s="1"/>
      <c r="R22" s="1"/>
      <c r="S22" s="1"/>
      <c r="T22" s="1"/>
      <c r="U22" s="1"/>
      <c r="V22" s="1"/>
      <c r="W22" s="1"/>
      <c r="X22" s="1"/>
      <c r="Y22" s="1"/>
      <c r="Z22" s="1"/>
      <c r="AA22" s="1"/>
    </row>
    <row r="23" spans="1:27" ht="15.75" customHeight="1" x14ac:dyDescent="0.35">
      <c r="A23" s="64"/>
      <c r="B23" s="230"/>
      <c r="C23" s="230"/>
      <c r="D23" s="230"/>
      <c r="E23" s="65"/>
      <c r="F23" s="1"/>
      <c r="G23" s="1"/>
      <c r="H23" s="1"/>
      <c r="I23" s="1"/>
      <c r="J23" s="1"/>
      <c r="K23" s="1"/>
      <c r="L23" s="1"/>
      <c r="M23" s="1"/>
      <c r="N23" s="1"/>
      <c r="O23" s="1"/>
      <c r="P23" s="1"/>
      <c r="Q23" s="1"/>
      <c r="R23" s="1"/>
      <c r="S23" s="1"/>
      <c r="T23" s="1"/>
      <c r="U23" s="1"/>
      <c r="V23" s="1"/>
      <c r="W23" s="1"/>
      <c r="X23" s="1"/>
      <c r="Y23" s="1"/>
      <c r="Z23" s="1"/>
      <c r="AA23" s="1"/>
    </row>
    <row r="24" spans="1:27" ht="15.75" customHeight="1" x14ac:dyDescent="0.35">
      <c r="A24" s="66">
        <v>3.2</v>
      </c>
      <c r="B24" s="357" t="s">
        <v>277</v>
      </c>
      <c r="C24" s="357"/>
      <c r="D24" s="67"/>
      <c r="E24" s="299" t="s">
        <v>177</v>
      </c>
      <c r="F24" s="1"/>
      <c r="G24" s="1"/>
      <c r="H24" s="1"/>
      <c r="I24" s="1"/>
      <c r="J24" s="1"/>
      <c r="K24" s="1"/>
      <c r="L24" s="1"/>
      <c r="M24" s="1"/>
      <c r="N24" s="1"/>
      <c r="O24" s="1"/>
      <c r="P24" s="1"/>
      <c r="Q24" s="1"/>
      <c r="R24" s="1"/>
      <c r="S24" s="1"/>
      <c r="T24" s="1"/>
      <c r="U24" s="1"/>
      <c r="V24" s="1"/>
      <c r="W24" s="1"/>
      <c r="X24" s="1"/>
      <c r="Y24" s="1"/>
      <c r="Z24" s="1"/>
      <c r="AA24" s="1"/>
    </row>
    <row r="25" spans="1:27" ht="15.75" customHeight="1" x14ac:dyDescent="0.35">
      <c r="A25" s="66"/>
      <c r="B25" s="357" t="s">
        <v>278</v>
      </c>
      <c r="C25" s="357"/>
      <c r="D25" s="134"/>
      <c r="E25" s="299" t="s">
        <v>177</v>
      </c>
      <c r="F25" s="1"/>
      <c r="G25" s="1"/>
      <c r="H25" s="1"/>
      <c r="I25" s="1"/>
      <c r="J25" s="1"/>
      <c r="K25" s="1"/>
      <c r="L25" s="1"/>
      <c r="M25" s="1"/>
      <c r="N25" s="1"/>
      <c r="O25" s="1"/>
      <c r="P25" s="1"/>
      <c r="Q25" s="1"/>
      <c r="R25" s="1"/>
      <c r="S25" s="1"/>
      <c r="T25" s="1"/>
      <c r="U25" s="1"/>
      <c r="V25" s="1"/>
      <c r="W25" s="1"/>
      <c r="X25" s="1"/>
      <c r="Y25" s="1"/>
      <c r="Z25" s="1"/>
      <c r="AA25" s="1"/>
    </row>
    <row r="26" spans="1:27" ht="15.75" customHeight="1" x14ac:dyDescent="0.35">
      <c r="A26" s="66"/>
      <c r="B26" s="357"/>
      <c r="C26" s="357"/>
      <c r="D26" s="232"/>
      <c r="E26" s="233"/>
      <c r="F26" s="1"/>
      <c r="G26" s="1"/>
      <c r="H26" s="1"/>
      <c r="I26" s="1"/>
      <c r="J26" s="1"/>
      <c r="K26" s="1"/>
      <c r="L26" s="1"/>
      <c r="M26" s="1"/>
      <c r="N26" s="1"/>
      <c r="O26" s="1"/>
      <c r="P26" s="1"/>
      <c r="Q26" s="1"/>
      <c r="R26" s="1"/>
      <c r="S26" s="1"/>
      <c r="T26" s="1"/>
      <c r="U26" s="1"/>
      <c r="V26" s="1"/>
      <c r="W26" s="1"/>
      <c r="X26" s="1"/>
      <c r="Y26" s="1"/>
      <c r="Z26" s="1"/>
      <c r="AA26" s="1"/>
    </row>
    <row r="27" spans="1:27" ht="15.75" customHeight="1" x14ac:dyDescent="0.35">
      <c r="A27" s="71"/>
      <c r="B27" s="304" t="s">
        <v>171</v>
      </c>
      <c r="C27" s="560"/>
      <c r="D27" s="554"/>
      <c r="E27" s="555" t="s">
        <v>179</v>
      </c>
      <c r="F27" s="1"/>
      <c r="G27" s="1"/>
      <c r="H27" s="1"/>
      <c r="I27" s="1"/>
      <c r="J27" s="1"/>
      <c r="K27" s="1"/>
      <c r="L27" s="1"/>
      <c r="M27" s="1"/>
      <c r="N27" s="1"/>
      <c r="O27" s="1"/>
      <c r="P27" s="1"/>
      <c r="Q27" s="1"/>
      <c r="R27" s="1"/>
      <c r="S27" s="1"/>
      <c r="T27" s="1"/>
      <c r="U27" s="1"/>
      <c r="V27" s="1"/>
      <c r="W27" s="1"/>
      <c r="X27" s="1"/>
      <c r="Y27" s="1"/>
      <c r="Z27" s="1"/>
      <c r="AA27" s="1"/>
    </row>
    <row r="28" spans="1:27" ht="19" customHeight="1" x14ac:dyDescent="0.35">
      <c r="A28" s="71"/>
      <c r="B28" s="304"/>
      <c r="C28" s="421"/>
      <c r="D28" s="421"/>
      <c r="E28" s="556"/>
      <c r="F28" s="1"/>
      <c r="G28" s="1"/>
      <c r="H28" s="1"/>
      <c r="I28" s="1"/>
      <c r="J28" s="1"/>
      <c r="K28" s="1"/>
      <c r="L28" s="1"/>
      <c r="M28" s="1"/>
      <c r="N28" s="1"/>
      <c r="O28" s="1"/>
      <c r="P28" s="1"/>
      <c r="Q28" s="1"/>
      <c r="R28" s="1"/>
      <c r="S28" s="1"/>
      <c r="T28" s="1"/>
      <c r="U28" s="1"/>
      <c r="V28" s="1"/>
      <c r="W28" s="1"/>
      <c r="X28" s="1"/>
      <c r="Y28" s="1"/>
      <c r="Z28" s="1"/>
      <c r="AA28" s="1"/>
    </row>
    <row r="29" spans="1:27" ht="15.75" customHeight="1" x14ac:dyDescent="0.35">
      <c r="A29" s="71"/>
      <c r="B29" s="304" t="s">
        <v>172</v>
      </c>
      <c r="C29" s="560"/>
      <c r="D29" s="554"/>
      <c r="E29" s="561"/>
      <c r="F29" s="1"/>
      <c r="G29" s="1"/>
      <c r="H29" s="1"/>
      <c r="I29" s="1"/>
      <c r="J29" s="1"/>
      <c r="K29" s="1"/>
      <c r="L29" s="1"/>
      <c r="M29" s="1"/>
      <c r="N29" s="1"/>
      <c r="O29" s="1"/>
      <c r="P29" s="1"/>
      <c r="Q29" s="1"/>
      <c r="R29" s="1"/>
      <c r="S29" s="1"/>
      <c r="T29" s="1"/>
      <c r="U29" s="1"/>
      <c r="V29" s="1"/>
      <c r="W29" s="1"/>
      <c r="X29" s="1"/>
      <c r="Y29" s="1"/>
      <c r="Z29" s="1"/>
      <c r="AA29" s="1"/>
    </row>
    <row r="30" spans="1:27" ht="15.75" customHeight="1" x14ac:dyDescent="0.35">
      <c r="A30" s="71"/>
      <c r="B30" s="304"/>
      <c r="C30" s="421"/>
      <c r="D30" s="421"/>
      <c r="E30" s="469"/>
      <c r="F30" s="1"/>
      <c r="G30" s="1"/>
      <c r="H30" s="1"/>
      <c r="I30" s="1"/>
      <c r="J30" s="1"/>
      <c r="K30" s="1"/>
      <c r="L30" s="1"/>
      <c r="M30" s="1"/>
      <c r="N30" s="1"/>
      <c r="O30" s="1"/>
      <c r="P30" s="1"/>
      <c r="Q30" s="1"/>
      <c r="R30" s="1"/>
      <c r="S30" s="1"/>
      <c r="T30" s="1"/>
      <c r="U30" s="1"/>
      <c r="V30" s="1"/>
      <c r="W30" s="1"/>
      <c r="X30" s="1"/>
      <c r="Y30" s="1"/>
      <c r="Z30" s="1"/>
      <c r="AA30" s="1"/>
    </row>
    <row r="31" spans="1:27" ht="15.75" customHeight="1" x14ac:dyDescent="0.35">
      <c r="A31" s="71"/>
      <c r="B31" s="304" t="s">
        <v>173</v>
      </c>
      <c r="C31" s="560"/>
      <c r="D31" s="554"/>
      <c r="E31" s="561"/>
      <c r="F31" s="1"/>
      <c r="G31" s="1"/>
      <c r="H31" s="1"/>
      <c r="I31" s="1"/>
      <c r="J31" s="1"/>
      <c r="K31" s="1"/>
      <c r="L31" s="1"/>
      <c r="M31" s="1"/>
      <c r="N31" s="1"/>
      <c r="O31" s="1"/>
      <c r="P31" s="1"/>
      <c r="Q31" s="1"/>
      <c r="R31" s="1"/>
      <c r="S31" s="1"/>
      <c r="T31" s="1"/>
      <c r="U31" s="1"/>
      <c r="V31" s="1"/>
      <c r="W31" s="1"/>
      <c r="X31" s="1"/>
      <c r="Y31" s="1"/>
      <c r="Z31" s="1"/>
      <c r="AA31" s="1"/>
    </row>
    <row r="32" spans="1:27" ht="15.75" customHeight="1" x14ac:dyDescent="0.35">
      <c r="A32" s="71"/>
      <c r="B32" s="304"/>
      <c r="C32" s="421"/>
      <c r="D32" s="421"/>
      <c r="E32" s="469"/>
      <c r="F32" s="1"/>
      <c r="G32" s="1"/>
      <c r="H32" s="1"/>
      <c r="I32" s="1"/>
      <c r="J32" s="1"/>
      <c r="K32" s="1"/>
      <c r="L32" s="1"/>
      <c r="M32" s="1"/>
      <c r="N32" s="1"/>
      <c r="O32" s="1"/>
      <c r="P32" s="1"/>
      <c r="Q32" s="1"/>
      <c r="R32" s="1"/>
      <c r="S32" s="1"/>
      <c r="T32" s="1"/>
      <c r="U32" s="1"/>
      <c r="V32" s="1"/>
      <c r="W32" s="1"/>
      <c r="X32" s="1"/>
      <c r="Y32" s="1"/>
      <c r="Z32" s="1"/>
      <c r="AA32" s="1"/>
    </row>
    <row r="33" spans="1:27" ht="15.75" customHeight="1" x14ac:dyDescent="0.35">
      <c r="A33" s="71"/>
      <c r="B33" s="304" t="s">
        <v>174</v>
      </c>
      <c r="C33" s="560"/>
      <c r="D33" s="554"/>
      <c r="E33" s="425"/>
      <c r="F33" s="1"/>
      <c r="G33" s="1"/>
      <c r="H33" s="1"/>
      <c r="I33" s="1"/>
      <c r="J33" s="1"/>
      <c r="K33" s="1"/>
      <c r="L33" s="1"/>
      <c r="M33" s="1"/>
      <c r="N33" s="1"/>
      <c r="O33" s="1"/>
      <c r="P33" s="1"/>
      <c r="Q33" s="1"/>
      <c r="R33" s="1"/>
      <c r="S33" s="1"/>
      <c r="T33" s="1"/>
      <c r="U33" s="1"/>
      <c r="V33" s="1"/>
      <c r="W33" s="1"/>
      <c r="X33" s="1"/>
      <c r="Y33" s="1"/>
      <c r="Z33" s="1"/>
      <c r="AA33" s="1"/>
    </row>
    <row r="34" spans="1:27" ht="15.75" customHeight="1" x14ac:dyDescent="0.35">
      <c r="A34" s="71"/>
      <c r="B34" s="304"/>
      <c r="C34" s="421"/>
      <c r="D34" s="421"/>
      <c r="E34" s="425"/>
      <c r="F34" s="1"/>
      <c r="G34" s="1"/>
      <c r="H34" s="1"/>
      <c r="I34" s="1"/>
      <c r="J34" s="1"/>
      <c r="K34" s="1"/>
      <c r="L34" s="1"/>
      <c r="M34" s="1"/>
      <c r="N34" s="1"/>
      <c r="O34" s="1"/>
      <c r="P34" s="1"/>
      <c r="Q34" s="1"/>
      <c r="R34" s="1"/>
      <c r="S34" s="1"/>
      <c r="T34" s="1"/>
      <c r="U34" s="1"/>
      <c r="V34" s="1"/>
      <c r="W34" s="1"/>
      <c r="X34" s="1"/>
      <c r="Y34" s="1"/>
      <c r="Z34" s="1"/>
      <c r="AA34" s="1"/>
    </row>
    <row r="35" spans="1:27" ht="15.75" customHeight="1" x14ac:dyDescent="0.35">
      <c r="A35" s="71"/>
      <c r="B35" s="304" t="s">
        <v>175</v>
      </c>
      <c r="C35" s="560"/>
      <c r="D35" s="554"/>
      <c r="E35" s="425"/>
      <c r="F35" s="1"/>
      <c r="G35" s="1"/>
      <c r="H35" s="1"/>
      <c r="I35" s="1"/>
      <c r="J35" s="1"/>
      <c r="K35" s="1"/>
      <c r="L35" s="1"/>
      <c r="M35" s="1"/>
      <c r="N35" s="1"/>
      <c r="O35" s="1"/>
      <c r="P35" s="1"/>
      <c r="Q35" s="1"/>
      <c r="R35" s="1"/>
      <c r="S35" s="1"/>
      <c r="T35" s="1"/>
      <c r="U35" s="1"/>
      <c r="V35" s="1"/>
      <c r="W35" s="1"/>
      <c r="X35" s="1"/>
      <c r="Y35" s="1"/>
      <c r="Z35" s="1"/>
      <c r="AA35" s="1"/>
    </row>
    <row r="36" spans="1:27" ht="15.75" customHeight="1" x14ac:dyDescent="0.35">
      <c r="A36" s="71"/>
      <c r="B36" s="304"/>
      <c r="C36" s="421"/>
      <c r="D36" s="421"/>
      <c r="E36" s="425"/>
      <c r="F36" s="1"/>
      <c r="G36" s="1"/>
      <c r="H36" s="1"/>
      <c r="I36" s="1"/>
      <c r="J36" s="1"/>
      <c r="K36" s="1"/>
      <c r="L36" s="1"/>
      <c r="M36" s="1"/>
      <c r="N36" s="1"/>
      <c r="O36" s="1"/>
      <c r="P36" s="1"/>
      <c r="Q36" s="1"/>
      <c r="R36" s="1"/>
      <c r="S36" s="1"/>
      <c r="T36" s="1"/>
      <c r="U36" s="1"/>
      <c r="V36" s="1"/>
      <c r="W36" s="1"/>
      <c r="X36" s="1"/>
      <c r="Y36" s="1"/>
      <c r="Z36" s="1"/>
      <c r="AA36" s="1"/>
    </row>
    <row r="37" spans="1:27" ht="15.75" customHeight="1" x14ac:dyDescent="0.35">
      <c r="A37" s="71"/>
      <c r="B37" s="304" t="s">
        <v>176</v>
      </c>
      <c r="C37" s="560"/>
      <c r="D37" s="554"/>
      <c r="E37" s="425"/>
      <c r="F37" s="1"/>
      <c r="G37" s="1"/>
      <c r="H37" s="1"/>
      <c r="I37" s="1"/>
      <c r="J37" s="1"/>
      <c r="K37" s="1"/>
      <c r="L37" s="1"/>
      <c r="M37" s="1"/>
      <c r="N37" s="1"/>
      <c r="O37" s="1"/>
      <c r="P37" s="1"/>
      <c r="Q37" s="1"/>
      <c r="R37" s="1"/>
      <c r="S37" s="1"/>
      <c r="T37" s="1"/>
      <c r="U37" s="1"/>
      <c r="V37" s="1"/>
      <c r="W37" s="1"/>
      <c r="X37" s="1"/>
      <c r="Y37" s="1"/>
      <c r="Z37" s="1"/>
      <c r="AA37" s="1"/>
    </row>
    <row r="38" spans="1:27" ht="16.5" customHeight="1" x14ac:dyDescent="0.35">
      <c r="A38" s="74"/>
      <c r="B38" s="234"/>
      <c r="C38" s="235"/>
      <c r="D38" s="234"/>
      <c r="E38" s="75"/>
      <c r="F38" s="1"/>
      <c r="G38" s="1"/>
      <c r="H38" s="1"/>
      <c r="I38" s="1"/>
      <c r="J38" s="1"/>
      <c r="K38" s="1"/>
      <c r="L38" s="1"/>
      <c r="M38" s="1"/>
      <c r="N38" s="1"/>
      <c r="O38" s="1"/>
      <c r="P38" s="1"/>
      <c r="Q38" s="1"/>
      <c r="R38" s="1"/>
      <c r="S38" s="1"/>
      <c r="T38" s="1"/>
      <c r="U38" s="1"/>
      <c r="V38" s="1"/>
      <c r="W38" s="1"/>
      <c r="X38" s="1"/>
      <c r="Y38" s="1"/>
      <c r="Z38" s="1"/>
      <c r="AA38" s="1"/>
    </row>
    <row r="39" spans="1:27" ht="12.75" customHeight="1" x14ac:dyDescent="0.35">
      <c r="A39" s="232"/>
      <c r="B39" s="232"/>
      <c r="C39" s="232"/>
      <c r="D39" s="232"/>
      <c r="E39" s="130"/>
      <c r="F39" s="1"/>
      <c r="G39" s="1"/>
      <c r="H39" s="1"/>
      <c r="I39" s="1"/>
      <c r="J39" s="1"/>
      <c r="K39" s="1"/>
      <c r="L39" s="1"/>
      <c r="M39" s="1"/>
      <c r="N39" s="1"/>
      <c r="O39" s="1"/>
      <c r="P39" s="1"/>
      <c r="Q39" s="1"/>
      <c r="R39" s="1"/>
      <c r="S39" s="1"/>
      <c r="T39" s="1"/>
      <c r="U39" s="1"/>
      <c r="V39" s="1"/>
      <c r="W39" s="1"/>
      <c r="X39" s="1"/>
      <c r="Y39" s="1"/>
      <c r="Z39" s="1"/>
      <c r="AA39" s="1"/>
    </row>
    <row r="40" spans="1:27" ht="15.75" customHeight="1" x14ac:dyDescent="0.35">
      <c r="A40" s="66">
        <v>3.3</v>
      </c>
      <c r="B40" s="550" t="s">
        <v>279</v>
      </c>
      <c r="C40" s="471"/>
      <c r="D40" s="135"/>
      <c r="E40" s="299" t="s">
        <v>177</v>
      </c>
      <c r="F40" s="358"/>
      <c r="G40" s="1"/>
      <c r="H40" s="1"/>
      <c r="I40" s="1"/>
      <c r="J40" s="1"/>
      <c r="K40" s="1"/>
      <c r="L40" s="1"/>
      <c r="M40" s="1"/>
      <c r="N40" s="1"/>
      <c r="O40" s="1"/>
      <c r="P40" s="1"/>
      <c r="Q40" s="1"/>
      <c r="R40" s="1"/>
      <c r="S40" s="1"/>
      <c r="T40" s="1"/>
      <c r="U40" s="1"/>
      <c r="V40" s="1"/>
      <c r="W40" s="1"/>
      <c r="X40" s="1"/>
      <c r="Y40" s="1"/>
      <c r="Z40" s="1"/>
      <c r="AA40" s="1"/>
    </row>
    <row r="41" spans="1:27" ht="30" customHeight="1" x14ac:dyDescent="0.35">
      <c r="A41" s="71"/>
      <c r="B41" s="471"/>
      <c r="C41" s="471"/>
      <c r="D41" s="232"/>
      <c r="E41" s="231"/>
      <c r="F41" s="1"/>
      <c r="G41" s="1"/>
      <c r="H41" s="1"/>
      <c r="I41" s="1"/>
      <c r="J41" s="1"/>
      <c r="K41" s="1"/>
      <c r="L41" s="1"/>
      <c r="M41" s="1"/>
      <c r="N41" s="1"/>
      <c r="O41" s="1"/>
      <c r="P41" s="1"/>
      <c r="Q41" s="1"/>
      <c r="R41" s="1"/>
      <c r="S41" s="1"/>
      <c r="T41" s="1"/>
      <c r="U41" s="1"/>
      <c r="V41" s="1"/>
      <c r="W41" s="1"/>
      <c r="X41" s="1"/>
      <c r="Y41" s="1"/>
      <c r="Z41" s="1"/>
      <c r="AA41" s="1"/>
    </row>
    <row r="42" spans="1:27" ht="15.75" customHeight="1" x14ac:dyDescent="0.35">
      <c r="A42" s="71"/>
      <c r="B42" s="426"/>
      <c r="C42" s="426"/>
      <c r="D42" s="232"/>
      <c r="E42" s="231"/>
      <c r="F42" s="1"/>
      <c r="G42" s="1"/>
      <c r="H42" s="1"/>
      <c r="I42" s="1"/>
      <c r="J42" s="1"/>
      <c r="K42" s="1"/>
      <c r="L42" s="1"/>
      <c r="M42" s="1"/>
      <c r="N42" s="1"/>
      <c r="O42" s="1"/>
      <c r="P42" s="1"/>
      <c r="Q42" s="1"/>
      <c r="R42" s="1"/>
      <c r="S42" s="1"/>
      <c r="T42" s="1"/>
      <c r="U42" s="1"/>
      <c r="V42" s="1"/>
      <c r="W42" s="1"/>
      <c r="X42" s="1"/>
      <c r="Y42" s="1"/>
      <c r="Z42" s="1"/>
      <c r="AA42" s="1"/>
    </row>
    <row r="43" spans="1:27" ht="15.75" customHeight="1" x14ac:dyDescent="0.35">
      <c r="A43" s="66">
        <v>3.4</v>
      </c>
      <c r="B43" s="550" t="s">
        <v>280</v>
      </c>
      <c r="C43" s="471"/>
      <c r="D43" s="131"/>
      <c r="E43" s="299" t="s">
        <v>177</v>
      </c>
      <c r="F43" s="1"/>
      <c r="G43" s="1"/>
      <c r="H43" s="1"/>
      <c r="I43" s="1"/>
      <c r="J43" s="1"/>
      <c r="K43" s="1"/>
      <c r="L43" s="1"/>
      <c r="M43" s="1"/>
      <c r="N43" s="1"/>
      <c r="O43" s="1"/>
      <c r="P43" s="1"/>
      <c r="Q43" s="1"/>
      <c r="R43" s="1"/>
      <c r="S43" s="1"/>
      <c r="T43" s="1"/>
      <c r="U43" s="1"/>
      <c r="V43" s="1"/>
      <c r="W43" s="1"/>
      <c r="X43" s="1"/>
      <c r="Y43" s="1"/>
      <c r="Z43" s="1"/>
      <c r="AA43" s="1"/>
    </row>
    <row r="44" spans="1:27" ht="15.75" customHeight="1" x14ac:dyDescent="0.35">
      <c r="A44" s="66"/>
      <c r="B44" s="471"/>
      <c r="C44" s="471"/>
      <c r="D44" s="232"/>
      <c r="E44" s="233"/>
      <c r="F44" s="1"/>
      <c r="G44" s="1"/>
      <c r="H44" s="1"/>
      <c r="I44" s="1"/>
      <c r="J44" s="1"/>
      <c r="K44" s="1"/>
      <c r="L44" s="1"/>
      <c r="M44" s="1"/>
      <c r="N44" s="1"/>
      <c r="O44" s="1"/>
      <c r="P44" s="1"/>
      <c r="Q44" s="1"/>
      <c r="R44" s="1"/>
      <c r="S44" s="1"/>
      <c r="T44" s="1"/>
      <c r="U44" s="1"/>
      <c r="V44" s="1"/>
      <c r="W44" s="1"/>
      <c r="X44" s="1"/>
      <c r="Y44" s="1"/>
      <c r="Z44" s="1"/>
      <c r="AA44" s="1"/>
    </row>
    <row r="45" spans="1:27" ht="15.75" customHeight="1" x14ac:dyDescent="0.35">
      <c r="A45" s="71"/>
      <c r="B45" s="426"/>
      <c r="C45" s="426"/>
      <c r="D45" s="232"/>
      <c r="E45" s="231"/>
      <c r="F45" s="1"/>
      <c r="G45" s="1"/>
      <c r="H45" s="1"/>
      <c r="I45" s="1"/>
      <c r="J45" s="1"/>
      <c r="K45" s="1"/>
      <c r="L45" s="1"/>
      <c r="M45" s="1"/>
      <c r="N45" s="1"/>
      <c r="O45" s="1"/>
      <c r="P45" s="1"/>
      <c r="Q45" s="1"/>
      <c r="R45" s="1"/>
      <c r="S45" s="1"/>
      <c r="T45" s="1"/>
      <c r="U45" s="1"/>
      <c r="V45" s="1"/>
      <c r="W45" s="1"/>
      <c r="X45" s="1"/>
      <c r="Y45" s="1"/>
      <c r="Z45" s="1"/>
      <c r="AA45" s="1"/>
    </row>
    <row r="46" spans="1:27" ht="15.75" customHeight="1" x14ac:dyDescent="0.35">
      <c r="A46" s="71"/>
      <c r="B46" s="232" t="s">
        <v>281</v>
      </c>
      <c r="C46" s="232"/>
      <c r="D46" s="302"/>
      <c r="E46" s="231"/>
      <c r="F46" s="1"/>
      <c r="G46" s="1"/>
      <c r="H46" s="1"/>
      <c r="I46" s="1"/>
      <c r="J46" s="1"/>
      <c r="K46" s="1"/>
      <c r="L46" s="1"/>
      <c r="M46" s="1"/>
      <c r="N46" s="1"/>
      <c r="O46" s="1"/>
      <c r="P46" s="1"/>
      <c r="Q46" s="1"/>
      <c r="R46" s="1"/>
      <c r="S46" s="1"/>
      <c r="T46" s="1"/>
      <c r="U46" s="1"/>
      <c r="V46" s="1"/>
      <c r="W46" s="1"/>
      <c r="X46" s="1"/>
      <c r="Y46" s="1"/>
      <c r="Z46" s="1"/>
      <c r="AA46" s="1"/>
    </row>
    <row r="47" spans="1:27" ht="15.75" customHeight="1" x14ac:dyDescent="0.35">
      <c r="A47" s="71"/>
      <c r="B47" s="77"/>
      <c r="C47" s="78"/>
      <c r="D47" s="79"/>
      <c r="E47" s="231"/>
      <c r="F47" s="1"/>
      <c r="G47" s="1"/>
      <c r="H47" s="1"/>
      <c r="I47" s="1"/>
      <c r="J47" s="1"/>
      <c r="K47" s="1"/>
      <c r="L47" s="1"/>
      <c r="M47" s="1"/>
      <c r="N47" s="1"/>
      <c r="O47" s="1"/>
      <c r="P47" s="1"/>
      <c r="Q47" s="1"/>
      <c r="R47" s="1"/>
      <c r="S47" s="1"/>
      <c r="T47" s="1"/>
      <c r="U47" s="1"/>
      <c r="V47" s="1"/>
      <c r="W47" s="1"/>
      <c r="X47" s="1"/>
      <c r="Y47" s="1"/>
      <c r="Z47" s="1"/>
      <c r="AA47" s="1"/>
    </row>
    <row r="48" spans="1:27" ht="15.75" customHeight="1" x14ac:dyDescent="0.35">
      <c r="A48" s="71"/>
      <c r="B48" s="80"/>
      <c r="C48" s="308"/>
      <c r="D48" s="81"/>
      <c r="E48" s="233"/>
      <c r="F48" s="1"/>
      <c r="G48" s="1"/>
      <c r="H48" s="1"/>
      <c r="I48" s="1"/>
      <c r="J48" s="1"/>
      <c r="K48" s="1"/>
      <c r="L48" s="1"/>
      <c r="M48" s="1"/>
      <c r="N48" s="1"/>
      <c r="O48" s="1"/>
      <c r="P48" s="1"/>
      <c r="Q48" s="1"/>
      <c r="R48" s="1"/>
      <c r="S48" s="1"/>
      <c r="T48" s="1"/>
      <c r="U48" s="1"/>
      <c r="V48" s="1"/>
      <c r="W48" s="1"/>
      <c r="X48" s="1"/>
      <c r="Y48" s="1"/>
      <c r="Z48" s="1"/>
      <c r="AA48" s="1"/>
    </row>
    <row r="49" spans="1:27" ht="15.75" customHeight="1" x14ac:dyDescent="0.35">
      <c r="A49" s="71"/>
      <c r="B49" s="83"/>
      <c r="C49" s="309"/>
      <c r="D49" s="81"/>
      <c r="E49" s="231"/>
      <c r="F49" s="1"/>
      <c r="G49" s="1"/>
      <c r="H49" s="1"/>
      <c r="I49" s="1"/>
      <c r="J49" s="1"/>
      <c r="K49" s="1"/>
      <c r="L49" s="1"/>
      <c r="M49" s="1"/>
      <c r="N49" s="1"/>
      <c r="O49" s="1"/>
      <c r="P49" s="1"/>
      <c r="Q49" s="1"/>
      <c r="R49" s="1"/>
      <c r="S49" s="1"/>
      <c r="T49" s="1"/>
      <c r="U49" s="1"/>
      <c r="V49" s="1"/>
      <c r="W49" s="1"/>
      <c r="X49" s="1"/>
      <c r="Y49" s="1"/>
      <c r="Z49" s="1"/>
      <c r="AA49" s="1"/>
    </row>
    <row r="50" spans="1:27" ht="15.75" customHeight="1" x14ac:dyDescent="0.35">
      <c r="A50" s="232"/>
      <c r="B50" s="84"/>
      <c r="C50" s="238"/>
      <c r="D50" s="85"/>
      <c r="E50" s="231"/>
      <c r="F50" s="1"/>
      <c r="G50" s="1"/>
      <c r="H50" s="1"/>
      <c r="I50" s="1"/>
      <c r="J50" s="1"/>
      <c r="K50" s="1"/>
      <c r="L50" s="1"/>
      <c r="M50" s="1"/>
      <c r="N50" s="1"/>
      <c r="O50" s="1"/>
      <c r="P50" s="1"/>
      <c r="Q50" s="1"/>
      <c r="R50" s="1"/>
      <c r="S50" s="1"/>
      <c r="T50" s="1"/>
      <c r="U50" s="1"/>
      <c r="V50" s="1"/>
      <c r="W50" s="1"/>
      <c r="X50" s="1"/>
      <c r="Y50" s="1"/>
      <c r="Z50" s="1"/>
      <c r="AA50" s="1"/>
    </row>
    <row r="51" spans="1:27" ht="15.75" customHeight="1" x14ac:dyDescent="0.35">
      <c r="A51" s="66"/>
      <c r="B51" s="232"/>
      <c r="C51" s="232"/>
      <c r="D51" s="232"/>
      <c r="E51" s="233"/>
      <c r="F51" s="1"/>
      <c r="G51" s="1"/>
      <c r="H51" s="1"/>
      <c r="I51" s="1"/>
      <c r="J51" s="1"/>
      <c r="K51" s="1"/>
      <c r="L51" s="1"/>
      <c r="M51" s="1"/>
      <c r="N51" s="1"/>
      <c r="O51" s="1"/>
      <c r="P51" s="1"/>
      <c r="Q51" s="1"/>
      <c r="R51" s="1"/>
      <c r="S51" s="1"/>
      <c r="T51" s="1"/>
      <c r="U51" s="1"/>
      <c r="V51" s="1"/>
      <c r="W51" s="1"/>
      <c r="X51" s="1"/>
      <c r="Y51" s="1"/>
      <c r="Z51" s="1"/>
      <c r="AA51" s="1"/>
    </row>
    <row r="52" spans="1:27" ht="15.75" customHeight="1" x14ac:dyDescent="0.35">
      <c r="A52" s="66"/>
      <c r="B52" s="550" t="s">
        <v>282</v>
      </c>
      <c r="C52" s="471"/>
      <c r="D52" s="131"/>
      <c r="E52" s="299" t="s">
        <v>177</v>
      </c>
      <c r="F52" s="1"/>
      <c r="G52" s="1"/>
      <c r="H52" s="1"/>
      <c r="I52" s="1"/>
      <c r="J52" s="1"/>
      <c r="K52" s="1"/>
      <c r="L52" s="1"/>
      <c r="M52" s="1"/>
      <c r="N52" s="1"/>
      <c r="O52" s="1"/>
      <c r="P52" s="1"/>
      <c r="Q52" s="1"/>
      <c r="R52" s="1"/>
      <c r="S52" s="1"/>
      <c r="T52" s="1"/>
      <c r="U52" s="1"/>
      <c r="V52" s="1"/>
      <c r="W52" s="1"/>
      <c r="X52" s="1"/>
      <c r="Y52" s="1"/>
      <c r="Z52" s="1"/>
      <c r="AA52" s="1"/>
    </row>
    <row r="53" spans="1:27" ht="29" customHeight="1" x14ac:dyDescent="0.35">
      <c r="A53" s="71"/>
      <c r="B53" s="471"/>
      <c r="C53" s="471"/>
      <c r="D53" s="232"/>
      <c r="E53" s="233"/>
      <c r="F53" s="1"/>
      <c r="G53" s="1"/>
      <c r="H53" s="1"/>
      <c r="I53" s="1"/>
      <c r="J53" s="1"/>
      <c r="K53" s="1"/>
      <c r="L53" s="1"/>
      <c r="M53" s="1"/>
      <c r="N53" s="1"/>
      <c r="O53" s="1"/>
      <c r="P53" s="1"/>
      <c r="Q53" s="1"/>
      <c r="R53" s="1"/>
      <c r="S53" s="1"/>
      <c r="T53" s="1"/>
      <c r="U53" s="1"/>
      <c r="V53" s="1"/>
      <c r="W53" s="1"/>
      <c r="X53" s="1"/>
      <c r="Y53" s="1"/>
      <c r="Z53" s="1"/>
      <c r="AA53" s="1"/>
    </row>
    <row r="54" spans="1:27" ht="15.75" customHeight="1" x14ac:dyDescent="0.35">
      <c r="A54" s="71"/>
      <c r="B54" s="426"/>
      <c r="C54" s="426"/>
      <c r="D54" s="232"/>
      <c r="E54" s="233"/>
      <c r="F54" s="1"/>
      <c r="G54" s="1"/>
      <c r="H54" s="1"/>
      <c r="I54" s="1"/>
      <c r="J54" s="1"/>
      <c r="K54" s="1"/>
      <c r="L54" s="1"/>
      <c r="M54" s="1"/>
      <c r="N54" s="1"/>
      <c r="O54" s="1"/>
      <c r="P54" s="1"/>
      <c r="Q54" s="1"/>
      <c r="R54" s="1"/>
      <c r="S54" s="1"/>
      <c r="T54" s="1"/>
      <c r="U54" s="1"/>
      <c r="V54" s="1"/>
      <c r="W54" s="1"/>
      <c r="X54" s="1"/>
      <c r="Y54" s="1"/>
      <c r="Z54" s="1"/>
      <c r="AA54" s="1"/>
    </row>
    <row r="55" spans="1:27" ht="15.75" customHeight="1" x14ac:dyDescent="0.35">
      <c r="A55" s="71"/>
      <c r="B55" s="232" t="s">
        <v>283</v>
      </c>
      <c r="C55" s="232"/>
      <c r="D55" s="302"/>
      <c r="E55" s="231"/>
      <c r="F55" s="1"/>
      <c r="G55" s="1"/>
      <c r="H55" s="1"/>
      <c r="I55" s="1"/>
      <c r="J55" s="1"/>
      <c r="K55" s="1"/>
      <c r="L55" s="1"/>
      <c r="M55" s="1"/>
      <c r="N55" s="1"/>
      <c r="O55" s="1"/>
      <c r="P55" s="1"/>
      <c r="Q55" s="1"/>
      <c r="R55" s="1"/>
      <c r="S55" s="1"/>
      <c r="T55" s="1"/>
      <c r="U55" s="1"/>
      <c r="V55" s="1"/>
      <c r="W55" s="1"/>
      <c r="X55" s="1"/>
      <c r="Y55" s="1"/>
      <c r="Z55" s="1"/>
      <c r="AA55" s="1"/>
    </row>
    <row r="56" spans="1:27" ht="15.75" customHeight="1" x14ac:dyDescent="0.35">
      <c r="A56" s="71"/>
      <c r="B56" s="77"/>
      <c r="C56" s="78"/>
      <c r="D56" s="79"/>
      <c r="E56" s="231"/>
      <c r="F56" s="1"/>
      <c r="G56" s="1"/>
      <c r="H56" s="1"/>
      <c r="I56" s="1"/>
      <c r="J56" s="1"/>
      <c r="K56" s="1"/>
      <c r="L56" s="1"/>
      <c r="M56" s="1"/>
      <c r="N56" s="1"/>
      <c r="O56" s="1"/>
      <c r="P56" s="1"/>
      <c r="Q56" s="1"/>
      <c r="R56" s="1"/>
      <c r="S56" s="1"/>
      <c r="T56" s="1"/>
      <c r="U56" s="1"/>
      <c r="V56" s="1"/>
      <c r="W56" s="1"/>
      <c r="X56" s="1"/>
      <c r="Y56" s="1"/>
      <c r="Z56" s="1"/>
      <c r="AA56" s="1"/>
    </row>
    <row r="57" spans="1:27" ht="15.75" customHeight="1" x14ac:dyDescent="0.35">
      <c r="A57" s="71"/>
      <c r="B57" s="80"/>
      <c r="C57" s="308"/>
      <c r="D57" s="81"/>
      <c r="E57" s="231"/>
      <c r="F57" s="1"/>
      <c r="G57" s="1"/>
      <c r="H57" s="1"/>
      <c r="I57" s="1"/>
      <c r="J57" s="1"/>
      <c r="K57" s="1"/>
      <c r="L57" s="1"/>
      <c r="M57" s="1"/>
      <c r="N57" s="1"/>
      <c r="O57" s="1"/>
      <c r="P57" s="1"/>
      <c r="Q57" s="1"/>
      <c r="R57" s="1"/>
      <c r="S57" s="1"/>
      <c r="T57" s="1"/>
      <c r="U57" s="1"/>
      <c r="V57" s="1"/>
      <c r="W57" s="1"/>
      <c r="X57" s="1"/>
      <c r="Y57" s="1"/>
      <c r="Z57" s="1"/>
      <c r="AA57" s="1"/>
    </row>
    <row r="58" spans="1:27" ht="15.75" customHeight="1" x14ac:dyDescent="0.35">
      <c r="A58" s="71"/>
      <c r="B58" s="83"/>
      <c r="C58" s="309"/>
      <c r="D58" s="81"/>
      <c r="E58" s="231"/>
      <c r="F58" s="1"/>
      <c r="G58" s="1"/>
      <c r="H58" s="1"/>
      <c r="I58" s="1"/>
      <c r="J58" s="1"/>
      <c r="K58" s="1"/>
      <c r="L58" s="1"/>
      <c r="M58" s="1"/>
      <c r="N58" s="1"/>
      <c r="O58" s="1"/>
      <c r="P58" s="1"/>
      <c r="Q58" s="1"/>
      <c r="R58" s="1"/>
      <c r="S58" s="1"/>
      <c r="T58" s="1"/>
      <c r="U58" s="1"/>
      <c r="V58" s="1"/>
      <c r="W58" s="1"/>
      <c r="X58" s="1"/>
      <c r="Y58" s="1"/>
      <c r="Z58" s="1"/>
      <c r="AA58" s="1"/>
    </row>
    <row r="59" spans="1:27" ht="15.75" customHeight="1" x14ac:dyDescent="0.35">
      <c r="A59" s="71"/>
      <c r="B59" s="84"/>
      <c r="C59" s="238"/>
      <c r="D59" s="85"/>
      <c r="E59" s="233"/>
      <c r="F59" s="1"/>
      <c r="G59" s="1"/>
      <c r="H59" s="1"/>
      <c r="I59" s="1"/>
      <c r="J59" s="1"/>
      <c r="K59" s="1"/>
      <c r="L59" s="1"/>
      <c r="M59" s="1"/>
      <c r="N59" s="1"/>
      <c r="O59" s="1"/>
      <c r="P59" s="1"/>
      <c r="Q59" s="1"/>
      <c r="R59" s="1"/>
      <c r="S59" s="1"/>
      <c r="T59" s="1"/>
      <c r="U59" s="1"/>
      <c r="V59" s="1"/>
      <c r="W59" s="1"/>
      <c r="X59" s="1"/>
      <c r="Y59" s="1"/>
      <c r="Z59" s="1"/>
      <c r="AA59" s="1"/>
    </row>
    <row r="60" spans="1:27" ht="15.75" customHeight="1" x14ac:dyDescent="0.35">
      <c r="A60" s="71"/>
      <c r="B60" s="302"/>
      <c r="C60" s="302"/>
      <c r="D60" s="421"/>
      <c r="E60" s="303"/>
      <c r="F60" s="1"/>
      <c r="G60" s="1"/>
      <c r="H60" s="1"/>
      <c r="I60" s="1"/>
      <c r="J60" s="1"/>
      <c r="K60" s="1"/>
      <c r="L60" s="1"/>
      <c r="M60" s="1"/>
      <c r="N60" s="1"/>
      <c r="O60" s="1"/>
      <c r="P60" s="1"/>
      <c r="Q60" s="1"/>
      <c r="R60" s="1"/>
      <c r="S60" s="1"/>
      <c r="T60" s="1"/>
      <c r="U60" s="1"/>
      <c r="V60" s="1"/>
      <c r="W60" s="1"/>
      <c r="X60" s="1"/>
      <c r="Y60" s="1"/>
      <c r="Z60" s="1"/>
      <c r="AA60" s="1"/>
    </row>
    <row r="61" spans="1:27" ht="15.75" customHeight="1" x14ac:dyDescent="0.35">
      <c r="A61" s="71"/>
      <c r="B61" s="550" t="s">
        <v>284</v>
      </c>
      <c r="C61" s="471"/>
      <c r="D61" s="131"/>
      <c r="E61" s="299" t="s">
        <v>177</v>
      </c>
      <c r="F61" s="1"/>
      <c r="G61" s="1"/>
      <c r="H61" s="1"/>
      <c r="I61" s="1"/>
      <c r="J61" s="1"/>
      <c r="K61" s="1"/>
      <c r="L61" s="1"/>
      <c r="M61" s="1"/>
      <c r="N61" s="1"/>
      <c r="O61" s="1"/>
      <c r="P61" s="1"/>
      <c r="Q61" s="1"/>
      <c r="R61" s="1"/>
      <c r="S61" s="1"/>
      <c r="T61" s="1"/>
      <c r="U61" s="1"/>
      <c r="V61" s="1"/>
      <c r="W61" s="1"/>
      <c r="X61" s="1"/>
      <c r="Y61" s="1"/>
      <c r="Z61" s="1"/>
      <c r="AA61" s="1"/>
    </row>
    <row r="62" spans="1:27" ht="30" customHeight="1" x14ac:dyDescent="0.35">
      <c r="A62" s="71"/>
      <c r="B62" s="471"/>
      <c r="C62" s="471"/>
      <c r="D62" s="232"/>
      <c r="E62" s="233"/>
      <c r="F62" s="1"/>
      <c r="G62" s="1"/>
      <c r="H62" s="1"/>
      <c r="I62" s="1"/>
      <c r="J62" s="1"/>
      <c r="K62" s="1"/>
      <c r="L62" s="1"/>
      <c r="M62" s="1"/>
      <c r="N62" s="1"/>
      <c r="O62" s="1"/>
      <c r="P62" s="1"/>
      <c r="Q62" s="1"/>
      <c r="R62" s="1"/>
      <c r="S62" s="1"/>
      <c r="T62" s="1"/>
      <c r="U62" s="1"/>
      <c r="V62" s="1"/>
      <c r="W62" s="1"/>
      <c r="X62" s="1"/>
      <c r="Y62" s="1"/>
      <c r="Z62" s="1"/>
      <c r="AA62" s="1"/>
    </row>
    <row r="63" spans="1:27" ht="15.75" customHeight="1" x14ac:dyDescent="0.35">
      <c r="A63" s="71"/>
      <c r="B63" s="451" t="s">
        <v>283</v>
      </c>
      <c r="C63" s="232"/>
      <c r="D63" s="302"/>
      <c r="E63" s="233"/>
      <c r="F63" s="1"/>
      <c r="G63" s="1"/>
      <c r="H63" s="1"/>
      <c r="I63" s="1"/>
      <c r="J63" s="1"/>
      <c r="K63" s="1"/>
      <c r="L63" s="1"/>
      <c r="M63" s="1"/>
      <c r="N63" s="1"/>
      <c r="O63" s="1"/>
      <c r="P63" s="1"/>
      <c r="Q63" s="1"/>
      <c r="R63" s="1"/>
      <c r="S63" s="1"/>
      <c r="T63" s="1"/>
      <c r="U63" s="1"/>
      <c r="V63" s="1"/>
      <c r="W63" s="1"/>
      <c r="X63" s="1"/>
      <c r="Y63" s="1"/>
      <c r="Z63" s="1"/>
      <c r="AA63" s="1"/>
    </row>
    <row r="64" spans="1:27" ht="15.75" customHeight="1" x14ac:dyDescent="0.35">
      <c r="A64" s="71"/>
      <c r="B64" s="77"/>
      <c r="C64" s="78"/>
      <c r="D64" s="79"/>
      <c r="E64" s="231"/>
      <c r="F64" s="1"/>
      <c r="G64" s="1"/>
      <c r="H64" s="1"/>
      <c r="I64" s="1"/>
      <c r="J64" s="1"/>
      <c r="K64" s="1"/>
      <c r="L64" s="1"/>
      <c r="M64" s="1"/>
      <c r="N64" s="1"/>
      <c r="O64" s="1"/>
      <c r="P64" s="1"/>
      <c r="Q64" s="1"/>
      <c r="R64" s="1"/>
      <c r="S64" s="1"/>
      <c r="T64" s="1"/>
      <c r="U64" s="1"/>
      <c r="V64" s="1"/>
      <c r="W64" s="1"/>
      <c r="X64" s="1"/>
      <c r="Y64" s="1"/>
      <c r="Z64" s="1"/>
      <c r="AA64" s="1"/>
    </row>
    <row r="65" spans="1:27" ht="15.75" customHeight="1" x14ac:dyDescent="0.35">
      <c r="A65" s="71"/>
      <c r="B65" s="80"/>
      <c r="C65" s="308"/>
      <c r="D65" s="81"/>
      <c r="E65" s="231"/>
      <c r="F65" s="1"/>
      <c r="G65" s="1"/>
      <c r="H65" s="1"/>
      <c r="I65" s="1"/>
      <c r="J65" s="1"/>
      <c r="K65" s="1"/>
      <c r="L65" s="1"/>
      <c r="M65" s="1"/>
      <c r="N65" s="1"/>
      <c r="O65" s="1"/>
      <c r="P65" s="1"/>
      <c r="Q65" s="1"/>
      <c r="R65" s="1"/>
      <c r="S65" s="1"/>
      <c r="T65" s="1"/>
      <c r="U65" s="1"/>
      <c r="V65" s="1"/>
      <c r="W65" s="1"/>
      <c r="X65" s="1"/>
      <c r="Y65" s="1"/>
      <c r="Z65" s="1"/>
      <c r="AA65" s="1"/>
    </row>
    <row r="66" spans="1:27" ht="15.75" customHeight="1" x14ac:dyDescent="0.35">
      <c r="A66" s="71"/>
      <c r="B66" s="83"/>
      <c r="C66" s="309"/>
      <c r="D66" s="81"/>
      <c r="E66" s="231"/>
      <c r="F66" s="1"/>
      <c r="G66" s="1"/>
      <c r="H66" s="1"/>
      <c r="I66" s="1"/>
      <c r="J66" s="1"/>
      <c r="K66" s="1"/>
      <c r="L66" s="1"/>
      <c r="M66" s="1"/>
      <c r="N66" s="1"/>
      <c r="O66" s="1"/>
      <c r="P66" s="1"/>
      <c r="Q66" s="1"/>
      <c r="R66" s="1"/>
      <c r="S66" s="1"/>
      <c r="T66" s="1"/>
      <c r="U66" s="1"/>
      <c r="V66" s="1"/>
      <c r="W66" s="1"/>
      <c r="X66" s="1"/>
      <c r="Y66" s="1"/>
      <c r="Z66" s="1"/>
      <c r="AA66" s="1"/>
    </row>
    <row r="67" spans="1:27" ht="15.75" customHeight="1" x14ac:dyDescent="0.35">
      <c r="A67" s="71"/>
      <c r="B67" s="132"/>
      <c r="C67" s="356"/>
      <c r="D67" s="133"/>
      <c r="E67" s="555" t="s">
        <v>179</v>
      </c>
      <c r="F67" s="1"/>
      <c r="G67" s="1"/>
      <c r="H67" s="1"/>
      <c r="I67" s="1"/>
      <c r="J67" s="1"/>
      <c r="K67" s="1"/>
      <c r="L67" s="1"/>
      <c r="M67" s="1"/>
      <c r="N67" s="1"/>
      <c r="O67" s="1"/>
      <c r="P67" s="1"/>
      <c r="Q67" s="1"/>
      <c r="R67" s="1"/>
      <c r="S67" s="1"/>
      <c r="T67" s="1"/>
      <c r="U67" s="1"/>
      <c r="V67" s="1"/>
      <c r="W67" s="1"/>
      <c r="X67" s="1"/>
      <c r="Y67" s="1"/>
      <c r="Z67" s="1"/>
      <c r="AA67" s="1"/>
    </row>
    <row r="68" spans="1:27" ht="15.75" customHeight="1" x14ac:dyDescent="0.35">
      <c r="A68" s="71"/>
      <c r="B68" s="316"/>
      <c r="C68" s="316"/>
      <c r="D68" s="317"/>
      <c r="E68" s="556"/>
      <c r="F68" s="1"/>
      <c r="G68" s="1"/>
      <c r="H68" s="1"/>
      <c r="I68" s="1"/>
      <c r="J68" s="1"/>
      <c r="K68" s="1"/>
      <c r="L68" s="1"/>
      <c r="M68" s="1"/>
      <c r="N68" s="1"/>
      <c r="O68" s="1"/>
      <c r="P68" s="1"/>
      <c r="Q68" s="1"/>
      <c r="R68" s="1"/>
      <c r="S68" s="1"/>
      <c r="T68" s="1"/>
      <c r="U68" s="1"/>
      <c r="V68" s="1"/>
      <c r="W68" s="1"/>
      <c r="X68" s="1"/>
      <c r="Y68" s="1"/>
      <c r="Z68" s="1"/>
      <c r="AA68" s="1"/>
    </row>
    <row r="69" spans="1:27" ht="15.75" customHeight="1" x14ac:dyDescent="0.35">
      <c r="A69" s="71"/>
      <c r="B69" s="304" t="s">
        <v>171</v>
      </c>
      <c r="C69" s="553"/>
      <c r="D69" s="554"/>
      <c r="E69" s="303"/>
      <c r="F69" s="1"/>
      <c r="G69" s="1"/>
      <c r="H69" s="1"/>
      <c r="I69" s="1"/>
      <c r="J69" s="1"/>
      <c r="K69" s="1"/>
      <c r="L69" s="1"/>
      <c r="M69" s="1"/>
      <c r="N69" s="1"/>
      <c r="O69" s="1"/>
      <c r="P69" s="1"/>
      <c r="Q69" s="1"/>
      <c r="R69" s="1"/>
      <c r="S69" s="1"/>
      <c r="T69" s="1"/>
      <c r="U69" s="1"/>
      <c r="V69" s="1"/>
      <c r="W69" s="1"/>
      <c r="X69" s="1"/>
      <c r="Y69" s="1"/>
      <c r="Z69" s="1"/>
      <c r="AA69" s="1"/>
    </row>
    <row r="70" spans="1:27" ht="15.75" customHeight="1" x14ac:dyDescent="0.35">
      <c r="A70" s="71"/>
      <c r="B70" s="304"/>
      <c r="C70" s="557"/>
      <c r="D70" s="558"/>
      <c r="E70" s="303"/>
      <c r="F70" s="1"/>
      <c r="G70" s="1"/>
      <c r="H70" s="1"/>
      <c r="I70" s="1"/>
      <c r="J70" s="1"/>
      <c r="K70" s="1"/>
      <c r="L70" s="1"/>
      <c r="M70" s="1"/>
      <c r="N70" s="1"/>
      <c r="O70" s="1"/>
      <c r="P70" s="1"/>
      <c r="Q70" s="1"/>
      <c r="R70" s="1"/>
      <c r="S70" s="1"/>
      <c r="T70" s="1"/>
      <c r="U70" s="1"/>
      <c r="V70" s="1"/>
      <c r="W70" s="1"/>
      <c r="X70" s="1"/>
      <c r="Y70" s="1"/>
      <c r="Z70" s="1"/>
      <c r="AA70" s="1"/>
    </row>
    <row r="71" spans="1:27" ht="15.75" customHeight="1" x14ac:dyDescent="0.35">
      <c r="A71" s="71"/>
      <c r="B71" s="304" t="s">
        <v>172</v>
      </c>
      <c r="C71" s="559"/>
      <c r="D71" s="554"/>
      <c r="E71" s="425"/>
      <c r="F71" s="1"/>
      <c r="G71" s="1"/>
      <c r="H71" s="1"/>
      <c r="I71" s="1"/>
      <c r="J71" s="1"/>
      <c r="K71" s="1"/>
      <c r="L71" s="1"/>
      <c r="M71" s="1"/>
      <c r="N71" s="1"/>
      <c r="O71" s="1"/>
      <c r="P71" s="1"/>
      <c r="Q71" s="1"/>
      <c r="R71" s="1"/>
      <c r="S71" s="1"/>
      <c r="T71" s="1"/>
      <c r="U71" s="1"/>
      <c r="V71" s="1"/>
      <c r="W71" s="1"/>
      <c r="X71" s="1"/>
      <c r="Y71" s="1"/>
      <c r="Z71" s="1"/>
      <c r="AA71" s="1"/>
    </row>
    <row r="72" spans="1:27" ht="15.75" customHeight="1" x14ac:dyDescent="0.35">
      <c r="A72" s="71"/>
      <c r="B72" s="304"/>
      <c r="C72" s="557"/>
      <c r="D72" s="558"/>
      <c r="E72" s="425"/>
      <c r="F72" s="1"/>
      <c r="G72" s="1"/>
      <c r="H72" s="1"/>
      <c r="I72" s="1"/>
      <c r="J72" s="1"/>
      <c r="K72" s="1"/>
      <c r="L72" s="1"/>
      <c r="M72" s="1"/>
      <c r="N72" s="1"/>
      <c r="O72" s="1"/>
      <c r="P72" s="1"/>
      <c r="Q72" s="1"/>
      <c r="R72" s="1"/>
      <c r="S72" s="1"/>
      <c r="T72" s="1"/>
      <c r="U72" s="1"/>
      <c r="V72" s="1"/>
      <c r="W72" s="1"/>
      <c r="X72" s="1"/>
      <c r="Y72" s="1"/>
      <c r="Z72" s="1"/>
      <c r="AA72" s="1"/>
    </row>
    <row r="73" spans="1:27" ht="15.75" customHeight="1" x14ac:dyDescent="0.35">
      <c r="A73" s="71"/>
      <c r="B73" s="304" t="s">
        <v>173</v>
      </c>
      <c r="C73" s="553"/>
      <c r="D73" s="554"/>
      <c r="E73" s="425"/>
      <c r="F73" s="1"/>
      <c r="G73" s="1"/>
      <c r="H73" s="1"/>
      <c r="I73" s="1"/>
      <c r="J73" s="1"/>
      <c r="K73" s="1"/>
      <c r="L73" s="1"/>
      <c r="M73" s="1"/>
      <c r="N73" s="1"/>
      <c r="O73" s="1"/>
      <c r="P73" s="1"/>
      <c r="Q73" s="1"/>
      <c r="R73" s="1"/>
      <c r="S73" s="1"/>
      <c r="T73" s="1"/>
      <c r="U73" s="1"/>
      <c r="V73" s="1"/>
      <c r="W73" s="1"/>
      <c r="X73" s="1"/>
      <c r="Y73" s="1"/>
      <c r="Z73" s="1"/>
      <c r="AA73" s="1"/>
    </row>
    <row r="74" spans="1:27" ht="15.75" customHeight="1" x14ac:dyDescent="0.35">
      <c r="A74" s="71"/>
      <c r="B74" s="304"/>
      <c r="C74" s="557"/>
      <c r="D74" s="558"/>
      <c r="E74" s="425"/>
      <c r="F74" s="1"/>
      <c r="G74" s="1"/>
      <c r="H74" s="1"/>
      <c r="I74" s="1"/>
      <c r="J74" s="1"/>
      <c r="K74" s="1"/>
      <c r="L74" s="1"/>
      <c r="M74" s="1"/>
      <c r="N74" s="1"/>
      <c r="O74" s="1"/>
      <c r="P74" s="1"/>
      <c r="Q74" s="1"/>
      <c r="R74" s="1"/>
      <c r="S74" s="1"/>
      <c r="T74" s="1"/>
      <c r="U74" s="1"/>
      <c r="V74" s="1"/>
      <c r="W74" s="1"/>
      <c r="X74" s="1"/>
      <c r="Y74" s="1"/>
      <c r="Z74" s="1"/>
      <c r="AA74" s="1"/>
    </row>
    <row r="75" spans="1:27" ht="15.75" customHeight="1" x14ac:dyDescent="0.35">
      <c r="A75" s="71"/>
      <c r="B75" s="304" t="s">
        <v>174</v>
      </c>
      <c r="C75" s="553"/>
      <c r="D75" s="554"/>
      <c r="E75" s="425"/>
      <c r="F75" s="1"/>
      <c r="G75" s="1"/>
      <c r="H75" s="1"/>
      <c r="I75" s="1"/>
      <c r="J75" s="1"/>
      <c r="K75" s="1"/>
      <c r="L75" s="1"/>
      <c r="M75" s="1"/>
      <c r="N75" s="1"/>
      <c r="O75" s="1"/>
      <c r="P75" s="1"/>
      <c r="Q75" s="1"/>
      <c r="R75" s="1"/>
      <c r="S75" s="1"/>
      <c r="T75" s="1"/>
      <c r="U75" s="1"/>
      <c r="V75" s="1"/>
      <c r="W75" s="1"/>
      <c r="X75" s="1"/>
      <c r="Y75" s="1"/>
      <c r="Z75" s="1"/>
      <c r="AA75" s="1"/>
    </row>
    <row r="76" spans="1:27" ht="15.75" customHeight="1" x14ac:dyDescent="0.35">
      <c r="A76" s="71"/>
      <c r="B76" s="304"/>
      <c r="C76" s="557"/>
      <c r="D76" s="558"/>
      <c r="E76" s="425"/>
      <c r="F76" s="1"/>
      <c r="G76" s="1"/>
      <c r="H76" s="1"/>
      <c r="I76" s="1"/>
      <c r="J76" s="1"/>
      <c r="K76" s="1"/>
      <c r="L76" s="1"/>
      <c r="M76" s="1"/>
      <c r="N76" s="1"/>
      <c r="O76" s="1"/>
      <c r="P76" s="1"/>
      <c r="Q76" s="1"/>
      <c r="R76" s="1"/>
      <c r="S76" s="1"/>
      <c r="T76" s="1"/>
      <c r="U76" s="1"/>
      <c r="V76" s="1"/>
      <c r="W76" s="1"/>
      <c r="X76" s="1"/>
      <c r="Y76" s="1"/>
      <c r="Z76" s="1"/>
      <c r="AA76" s="1"/>
    </row>
    <row r="77" spans="1:27" ht="15.75" customHeight="1" x14ac:dyDescent="0.35">
      <c r="A77" s="71"/>
      <c r="B77" s="304" t="s">
        <v>175</v>
      </c>
      <c r="C77" s="553"/>
      <c r="D77" s="554"/>
      <c r="E77" s="425"/>
      <c r="F77" s="1"/>
      <c r="G77" s="1"/>
      <c r="H77" s="1"/>
      <c r="I77" s="1"/>
      <c r="J77" s="1"/>
      <c r="K77" s="1"/>
      <c r="L77" s="1"/>
      <c r="M77" s="1"/>
      <c r="N77" s="1"/>
      <c r="O77" s="1"/>
      <c r="P77" s="1"/>
      <c r="Q77" s="1"/>
      <c r="R77" s="1"/>
      <c r="S77" s="1"/>
      <c r="T77" s="1"/>
      <c r="U77" s="1"/>
      <c r="V77" s="1"/>
      <c r="W77" s="1"/>
      <c r="X77" s="1"/>
      <c r="Y77" s="1"/>
      <c r="Z77" s="1"/>
      <c r="AA77" s="1"/>
    </row>
    <row r="78" spans="1:27" ht="15.75" customHeight="1" x14ac:dyDescent="0.35">
      <c r="A78" s="71"/>
      <c r="B78" s="304"/>
      <c r="C78" s="557"/>
      <c r="D78" s="558"/>
      <c r="E78" s="425"/>
      <c r="F78" s="1"/>
      <c r="G78" s="1"/>
      <c r="H78" s="1"/>
      <c r="I78" s="1"/>
      <c r="J78" s="1"/>
      <c r="K78" s="1"/>
      <c r="L78" s="1"/>
      <c r="M78" s="1"/>
      <c r="N78" s="1"/>
      <c r="O78" s="1"/>
      <c r="P78" s="1"/>
      <c r="Q78" s="1"/>
      <c r="R78" s="1"/>
      <c r="S78" s="1"/>
      <c r="T78" s="1"/>
      <c r="U78" s="1"/>
      <c r="V78" s="1"/>
      <c r="W78" s="1"/>
      <c r="X78" s="1"/>
      <c r="Y78" s="1"/>
      <c r="Z78" s="1"/>
      <c r="AA78" s="1"/>
    </row>
    <row r="79" spans="1:27" ht="15.75" customHeight="1" x14ac:dyDescent="0.35">
      <c r="A79" s="71"/>
      <c r="B79" s="304" t="s">
        <v>176</v>
      </c>
      <c r="C79" s="560"/>
      <c r="D79" s="554"/>
      <c r="E79" s="425"/>
      <c r="F79" s="1"/>
      <c r="G79" s="1"/>
      <c r="H79" s="1"/>
      <c r="I79" s="1"/>
      <c r="J79" s="1"/>
      <c r="K79" s="1"/>
      <c r="L79" s="1"/>
      <c r="M79" s="1"/>
      <c r="N79" s="1"/>
      <c r="O79" s="1"/>
      <c r="P79" s="1"/>
      <c r="Q79" s="1"/>
      <c r="R79" s="1"/>
      <c r="S79" s="1"/>
      <c r="T79" s="1"/>
      <c r="U79" s="1"/>
      <c r="V79" s="1"/>
      <c r="W79" s="1"/>
      <c r="X79" s="1"/>
      <c r="Y79" s="1"/>
      <c r="Z79" s="1"/>
      <c r="AA79" s="1"/>
    </row>
    <row r="80" spans="1:27" ht="15.75" customHeight="1" x14ac:dyDescent="0.35">
      <c r="A80" s="74"/>
      <c r="B80" s="234"/>
      <c r="C80" s="235"/>
      <c r="D80" s="234"/>
      <c r="E80" s="75"/>
      <c r="F80" s="1"/>
      <c r="G80" s="1"/>
      <c r="H80" s="1"/>
      <c r="I80" s="1"/>
      <c r="J80" s="1"/>
      <c r="K80" s="1"/>
      <c r="L80" s="1"/>
      <c r="M80" s="1"/>
      <c r="N80" s="1"/>
      <c r="O80" s="1"/>
      <c r="P80" s="1"/>
      <c r="Q80" s="1"/>
      <c r="R80" s="1"/>
      <c r="S80" s="1"/>
      <c r="T80" s="1"/>
      <c r="U80" s="1"/>
      <c r="V80" s="1"/>
      <c r="W80" s="1"/>
      <c r="X80" s="1"/>
      <c r="Y80" s="1"/>
      <c r="Z80" s="1"/>
      <c r="AA80" s="1"/>
    </row>
    <row r="81" spans="1:27" ht="15.75" customHeight="1" x14ac:dyDescent="0.35">
      <c r="A81" s="64"/>
      <c r="B81" s="230"/>
      <c r="C81" s="230"/>
      <c r="D81" s="230"/>
      <c r="E81" s="65"/>
      <c r="F81" s="1"/>
      <c r="G81" s="1"/>
      <c r="H81" s="1"/>
      <c r="I81" s="1"/>
      <c r="J81" s="1"/>
      <c r="K81" s="1"/>
      <c r="L81" s="1"/>
      <c r="M81" s="1"/>
      <c r="N81" s="1"/>
      <c r="O81" s="1"/>
      <c r="P81" s="1"/>
      <c r="Q81" s="1"/>
      <c r="R81" s="1"/>
      <c r="S81" s="1"/>
      <c r="T81" s="1"/>
      <c r="U81" s="1"/>
      <c r="V81" s="1"/>
      <c r="W81" s="1"/>
      <c r="X81" s="1"/>
      <c r="Y81" s="1"/>
      <c r="Z81" s="1"/>
      <c r="AA81" s="1"/>
    </row>
    <row r="82" spans="1:27" ht="15.75" customHeight="1" x14ac:dyDescent="0.35">
      <c r="A82" s="66">
        <v>3.6</v>
      </c>
      <c r="B82" s="612" t="s">
        <v>285</v>
      </c>
      <c r="C82" s="613"/>
      <c r="D82" s="67"/>
      <c r="E82" s="299" t="s">
        <v>177</v>
      </c>
      <c r="F82" s="1"/>
      <c r="G82" s="1"/>
      <c r="H82" s="1"/>
      <c r="I82" s="1"/>
      <c r="J82" s="1"/>
      <c r="K82" s="1"/>
      <c r="L82" s="1"/>
      <c r="M82" s="1"/>
      <c r="N82" s="1"/>
      <c r="O82" s="1"/>
      <c r="P82" s="1"/>
      <c r="Q82" s="1"/>
      <c r="R82" s="1"/>
      <c r="S82" s="1"/>
      <c r="T82" s="1"/>
      <c r="U82" s="1"/>
      <c r="V82" s="1"/>
      <c r="W82" s="1"/>
      <c r="X82" s="1"/>
      <c r="Y82" s="1"/>
      <c r="Z82" s="1"/>
      <c r="AA82" s="1"/>
    </row>
    <row r="83" spans="1:27" ht="15.75" customHeight="1" x14ac:dyDescent="0.35">
      <c r="A83" s="66"/>
      <c r="B83" s="613"/>
      <c r="C83" s="613"/>
      <c r="D83" s="302"/>
      <c r="E83" s="299"/>
      <c r="F83" s="1"/>
      <c r="G83" s="1"/>
      <c r="H83" s="1"/>
      <c r="I83" s="1"/>
      <c r="J83" s="1"/>
      <c r="K83" s="1"/>
      <c r="L83" s="1"/>
      <c r="M83" s="1"/>
      <c r="N83" s="1"/>
      <c r="O83" s="1"/>
      <c r="P83" s="1"/>
      <c r="Q83" s="1"/>
      <c r="R83" s="1"/>
      <c r="S83" s="1"/>
      <c r="T83" s="1"/>
      <c r="U83" s="1"/>
      <c r="V83" s="1"/>
      <c r="W83" s="1"/>
      <c r="X83" s="1"/>
      <c r="Y83" s="1"/>
      <c r="Z83" s="1"/>
      <c r="AA83" s="1"/>
    </row>
    <row r="84" spans="1:27" ht="15.75" customHeight="1" x14ac:dyDescent="0.35">
      <c r="A84" s="66"/>
      <c r="B84" s="612" t="s">
        <v>286</v>
      </c>
      <c r="C84" s="613"/>
      <c r="D84" s="67"/>
      <c r="E84" s="299" t="s">
        <v>177</v>
      </c>
      <c r="F84" s="1"/>
      <c r="G84" s="1"/>
      <c r="H84" s="1"/>
      <c r="I84" s="1"/>
      <c r="J84" s="1"/>
      <c r="K84" s="1"/>
      <c r="L84" s="1"/>
      <c r="M84" s="1"/>
      <c r="N84" s="1"/>
      <c r="O84" s="1"/>
      <c r="P84" s="1"/>
      <c r="Q84" s="1"/>
      <c r="R84" s="1"/>
      <c r="S84" s="1"/>
      <c r="T84" s="1"/>
      <c r="U84" s="1"/>
      <c r="V84" s="1"/>
      <c r="W84" s="1"/>
      <c r="X84" s="1"/>
      <c r="Y84" s="1"/>
      <c r="Z84" s="1"/>
      <c r="AA84" s="1"/>
    </row>
    <row r="85" spans="1:27" ht="15.75" customHeight="1" x14ac:dyDescent="0.35">
      <c r="A85" s="66"/>
      <c r="B85" s="613"/>
      <c r="C85" s="613"/>
      <c r="D85" s="302"/>
      <c r="E85" s="299"/>
      <c r="F85" s="1"/>
      <c r="G85" s="1"/>
      <c r="H85" s="1"/>
      <c r="I85" s="1"/>
      <c r="J85" s="1"/>
      <c r="K85" s="1"/>
      <c r="L85" s="1"/>
      <c r="M85" s="1"/>
      <c r="N85" s="1"/>
      <c r="O85" s="1"/>
      <c r="P85" s="1"/>
      <c r="Q85" s="1"/>
      <c r="R85" s="1"/>
      <c r="S85" s="1"/>
      <c r="T85" s="1"/>
      <c r="U85" s="1"/>
      <c r="V85" s="1"/>
      <c r="W85" s="1"/>
      <c r="X85" s="1"/>
      <c r="Y85" s="1"/>
      <c r="Z85" s="1"/>
      <c r="AA85" s="1"/>
    </row>
    <row r="86" spans="1:27" ht="15.75" customHeight="1" x14ac:dyDescent="0.35">
      <c r="A86" s="66"/>
      <c r="B86" s="452" t="s">
        <v>287</v>
      </c>
      <c r="C86" s="357"/>
      <c r="D86" s="67"/>
      <c r="E86" s="299" t="s">
        <v>177</v>
      </c>
      <c r="F86" s="1"/>
      <c r="G86" s="1"/>
      <c r="H86" s="1"/>
      <c r="I86" s="1"/>
      <c r="J86" s="1"/>
      <c r="K86" s="1"/>
      <c r="L86" s="1"/>
      <c r="M86" s="1"/>
      <c r="N86" s="1"/>
      <c r="O86" s="1"/>
      <c r="P86" s="1"/>
      <c r="Q86" s="1"/>
      <c r="R86" s="1"/>
      <c r="S86" s="1"/>
      <c r="T86" s="1"/>
      <c r="U86" s="1"/>
      <c r="V86" s="1"/>
      <c r="W86" s="1"/>
      <c r="X86" s="1"/>
      <c r="Y86" s="1"/>
      <c r="Z86" s="1"/>
      <c r="AA86" s="1"/>
    </row>
    <row r="87" spans="1:27" ht="15.75" customHeight="1" x14ac:dyDescent="0.35">
      <c r="A87" s="66"/>
      <c r="B87" s="357"/>
      <c r="C87" s="357"/>
      <c r="D87" s="302"/>
      <c r="E87" s="299"/>
      <c r="F87" s="1"/>
      <c r="G87" s="1"/>
      <c r="H87" s="1"/>
      <c r="I87" s="1"/>
      <c r="J87" s="1"/>
      <c r="K87" s="1"/>
      <c r="L87" s="1"/>
      <c r="M87" s="1"/>
      <c r="N87" s="1"/>
      <c r="O87" s="1"/>
      <c r="P87" s="1"/>
      <c r="Q87" s="1"/>
      <c r="R87" s="1"/>
      <c r="S87" s="1"/>
      <c r="T87" s="1"/>
      <c r="U87" s="1"/>
      <c r="V87" s="1"/>
      <c r="W87" s="1"/>
      <c r="X87" s="1"/>
      <c r="Y87" s="1"/>
      <c r="Z87" s="1"/>
      <c r="AA87" s="1"/>
    </row>
    <row r="88" spans="1:27" ht="15.75" customHeight="1" x14ac:dyDescent="0.35">
      <c r="A88" s="71"/>
      <c r="B88" s="232" t="s">
        <v>288</v>
      </c>
      <c r="C88" s="232"/>
      <c r="D88" s="302"/>
      <c r="E88" s="231"/>
      <c r="F88" s="1"/>
      <c r="G88" s="1"/>
      <c r="H88" s="1"/>
      <c r="I88" s="1"/>
      <c r="J88" s="1"/>
      <c r="K88" s="1"/>
      <c r="L88" s="1"/>
      <c r="M88" s="1"/>
      <c r="N88" s="1"/>
      <c r="O88" s="1"/>
      <c r="P88" s="1"/>
      <c r="Q88" s="1"/>
      <c r="R88" s="1"/>
      <c r="S88" s="1"/>
      <c r="T88" s="1"/>
      <c r="U88" s="1"/>
      <c r="V88" s="1"/>
      <c r="W88" s="1"/>
      <c r="X88" s="1"/>
      <c r="Y88" s="1"/>
      <c r="Z88" s="1"/>
      <c r="AA88" s="1"/>
    </row>
    <row r="89" spans="1:27" ht="15.75" customHeight="1" x14ac:dyDescent="0.35">
      <c r="A89" s="71"/>
      <c r="B89" s="77"/>
      <c r="C89" s="78"/>
      <c r="D89" s="79"/>
      <c r="E89" s="231"/>
      <c r="F89" s="1"/>
      <c r="G89" s="1"/>
      <c r="H89" s="1"/>
      <c r="I89" s="1"/>
      <c r="J89" s="1"/>
      <c r="K89" s="1"/>
      <c r="L89" s="1"/>
      <c r="M89" s="1"/>
      <c r="N89" s="1"/>
      <c r="O89" s="1"/>
      <c r="P89" s="1"/>
      <c r="Q89" s="1"/>
      <c r="R89" s="1"/>
      <c r="S89" s="1"/>
      <c r="T89" s="1"/>
      <c r="U89" s="1"/>
      <c r="V89" s="1"/>
      <c r="W89" s="1"/>
      <c r="X89" s="1"/>
      <c r="Y89" s="1"/>
      <c r="Z89" s="1"/>
      <c r="AA89" s="1"/>
    </row>
    <row r="90" spans="1:27" ht="15.75" customHeight="1" x14ac:dyDescent="0.35">
      <c r="A90" s="71"/>
      <c r="B90" s="80"/>
      <c r="C90" s="308"/>
      <c r="D90" s="81"/>
      <c r="E90" s="231"/>
      <c r="F90" s="1"/>
      <c r="G90" s="1"/>
      <c r="H90" s="1"/>
      <c r="I90" s="1"/>
      <c r="J90" s="1"/>
      <c r="K90" s="1"/>
      <c r="L90" s="1"/>
      <c r="M90" s="1"/>
      <c r="N90" s="1"/>
      <c r="O90" s="1"/>
      <c r="P90" s="1"/>
      <c r="Q90" s="1"/>
      <c r="R90" s="1"/>
      <c r="S90" s="1"/>
      <c r="T90" s="1"/>
      <c r="U90" s="1"/>
      <c r="V90" s="1"/>
      <c r="W90" s="1"/>
      <c r="X90" s="1"/>
      <c r="Y90" s="1"/>
      <c r="Z90" s="1"/>
      <c r="AA90" s="1"/>
    </row>
    <row r="91" spans="1:27" ht="15.75" customHeight="1" x14ac:dyDescent="0.35">
      <c r="A91" s="71"/>
      <c r="B91" s="83"/>
      <c r="C91" s="309"/>
      <c r="D91" s="81"/>
      <c r="E91" s="231"/>
      <c r="F91" s="1"/>
      <c r="G91" s="1"/>
      <c r="H91" s="1"/>
      <c r="I91" s="1"/>
      <c r="J91" s="1"/>
      <c r="K91" s="1"/>
      <c r="L91" s="1"/>
      <c r="M91" s="1"/>
      <c r="N91" s="1"/>
      <c r="O91" s="1"/>
      <c r="P91" s="1"/>
      <c r="Q91" s="1"/>
      <c r="R91" s="1"/>
      <c r="S91" s="1"/>
      <c r="T91" s="1"/>
      <c r="U91" s="1"/>
      <c r="V91" s="1"/>
      <c r="W91" s="1"/>
      <c r="X91" s="1"/>
      <c r="Y91" s="1"/>
      <c r="Z91" s="1"/>
      <c r="AA91" s="1"/>
    </row>
    <row r="92" spans="1:27" ht="15.75" customHeight="1" x14ac:dyDescent="0.35">
      <c r="A92" s="71"/>
      <c r="B92" s="84"/>
      <c r="C92" s="238"/>
      <c r="D92" s="85"/>
      <c r="E92" s="231"/>
      <c r="F92" s="1"/>
      <c r="G92" s="1"/>
      <c r="H92" s="1"/>
      <c r="I92" s="1"/>
      <c r="J92" s="1"/>
      <c r="K92" s="1"/>
      <c r="L92" s="1"/>
      <c r="M92" s="1"/>
      <c r="N92" s="1"/>
      <c r="O92" s="1"/>
      <c r="P92" s="1"/>
      <c r="Q92" s="1"/>
      <c r="R92" s="1"/>
      <c r="S92" s="1"/>
      <c r="T92" s="1"/>
      <c r="U92" s="1"/>
      <c r="V92" s="1"/>
      <c r="W92" s="1"/>
      <c r="X92" s="1"/>
      <c r="Y92" s="1"/>
      <c r="Z92" s="1"/>
      <c r="AA92" s="1"/>
    </row>
    <row r="93" spans="1:27" ht="15.75" customHeight="1" x14ac:dyDescent="0.35">
      <c r="A93" s="71"/>
      <c r="B93" s="321"/>
      <c r="C93" s="321"/>
      <c r="D93" s="136"/>
      <c r="E93" s="231"/>
      <c r="F93" s="1"/>
      <c r="G93" s="1"/>
      <c r="H93" s="1"/>
      <c r="I93" s="1"/>
      <c r="J93" s="1"/>
      <c r="K93" s="1"/>
      <c r="L93" s="1"/>
      <c r="M93" s="1"/>
      <c r="N93" s="1"/>
      <c r="O93" s="1"/>
      <c r="P93" s="1"/>
      <c r="Q93" s="1"/>
      <c r="R93" s="1"/>
      <c r="S93" s="1"/>
      <c r="T93" s="1"/>
      <c r="U93" s="1"/>
      <c r="V93" s="1"/>
      <c r="W93" s="1"/>
      <c r="X93" s="1"/>
      <c r="Y93" s="1"/>
      <c r="Z93" s="1"/>
      <c r="AA93" s="1"/>
    </row>
    <row r="94" spans="1:27" ht="15.75" customHeight="1" x14ac:dyDescent="0.35">
      <c r="A94" s="421"/>
      <c r="B94" s="304" t="s">
        <v>171</v>
      </c>
      <c r="C94" s="553"/>
      <c r="D94" s="554"/>
      <c r="E94" s="555" t="s">
        <v>179</v>
      </c>
      <c r="F94" s="1"/>
      <c r="G94" s="1"/>
      <c r="H94" s="1"/>
      <c r="I94" s="1"/>
      <c r="J94" s="1"/>
      <c r="K94" s="1"/>
      <c r="L94" s="1"/>
      <c r="M94" s="1"/>
      <c r="N94" s="1"/>
      <c r="O94" s="1"/>
      <c r="P94" s="1"/>
      <c r="Q94" s="1"/>
      <c r="R94" s="1"/>
      <c r="S94" s="1"/>
      <c r="T94" s="1"/>
      <c r="U94" s="1"/>
      <c r="V94" s="1"/>
      <c r="W94" s="1"/>
      <c r="X94" s="1"/>
      <c r="Y94" s="1"/>
      <c r="Z94" s="1"/>
      <c r="AA94" s="1"/>
    </row>
    <row r="95" spans="1:27" ht="15.75" customHeight="1" x14ac:dyDescent="0.35">
      <c r="A95" s="421"/>
      <c r="B95" s="304"/>
      <c r="C95" s="557"/>
      <c r="D95" s="558"/>
      <c r="E95" s="556"/>
      <c r="F95" s="1"/>
      <c r="G95" s="1"/>
      <c r="H95" s="1"/>
      <c r="I95" s="1"/>
      <c r="J95" s="1"/>
      <c r="K95" s="1"/>
      <c r="L95" s="1"/>
      <c r="M95" s="1"/>
      <c r="N95" s="1"/>
      <c r="O95" s="1"/>
      <c r="P95" s="1"/>
      <c r="Q95" s="1"/>
      <c r="R95" s="1"/>
      <c r="S95" s="1"/>
      <c r="T95" s="1"/>
      <c r="U95" s="1"/>
      <c r="V95" s="1"/>
      <c r="W95" s="1"/>
      <c r="X95" s="1"/>
      <c r="Y95" s="1"/>
      <c r="Z95" s="1"/>
      <c r="AA95" s="1"/>
    </row>
    <row r="96" spans="1:27" ht="15.75" customHeight="1" x14ac:dyDescent="0.35">
      <c r="A96" s="421"/>
      <c r="B96" s="304" t="s">
        <v>172</v>
      </c>
      <c r="C96" s="559"/>
      <c r="D96" s="554"/>
      <c r="E96" s="303"/>
      <c r="F96" s="1"/>
      <c r="G96" s="1"/>
      <c r="H96" s="1"/>
      <c r="I96" s="1"/>
      <c r="J96" s="1"/>
      <c r="K96" s="1"/>
      <c r="L96" s="1"/>
      <c r="M96" s="1"/>
      <c r="N96" s="1"/>
      <c r="O96" s="1"/>
      <c r="P96" s="1"/>
      <c r="Q96" s="1"/>
      <c r="R96" s="1"/>
      <c r="S96" s="1"/>
      <c r="T96" s="1"/>
      <c r="U96" s="1"/>
      <c r="V96" s="1"/>
      <c r="W96" s="1"/>
      <c r="X96" s="1"/>
      <c r="Y96" s="1"/>
      <c r="Z96" s="1"/>
      <c r="AA96" s="1"/>
    </row>
    <row r="97" spans="1:27" ht="15.75" customHeight="1" x14ac:dyDescent="0.35">
      <c r="A97" s="421"/>
      <c r="B97" s="304"/>
      <c r="C97" s="557"/>
      <c r="D97" s="558"/>
      <c r="E97" s="303"/>
      <c r="F97" s="1"/>
      <c r="G97" s="1"/>
      <c r="H97" s="1"/>
      <c r="I97" s="1"/>
      <c r="J97" s="1"/>
      <c r="K97" s="1"/>
      <c r="L97" s="1"/>
      <c r="M97" s="1"/>
      <c r="N97" s="1"/>
      <c r="O97" s="1"/>
      <c r="P97" s="1"/>
      <c r="Q97" s="1"/>
      <c r="R97" s="1"/>
      <c r="S97" s="1"/>
      <c r="T97" s="1"/>
      <c r="U97" s="1"/>
      <c r="V97" s="1"/>
      <c r="W97" s="1"/>
      <c r="X97" s="1"/>
      <c r="Y97" s="1"/>
      <c r="Z97" s="1"/>
      <c r="AA97" s="1"/>
    </row>
    <row r="98" spans="1:27" ht="15.75" customHeight="1" x14ac:dyDescent="0.35">
      <c r="A98" s="421"/>
      <c r="B98" s="304" t="s">
        <v>173</v>
      </c>
      <c r="C98" s="553"/>
      <c r="D98" s="554"/>
      <c r="E98" s="425"/>
      <c r="F98" s="1"/>
      <c r="G98" s="1"/>
      <c r="H98" s="1"/>
      <c r="I98" s="1"/>
      <c r="J98" s="1"/>
      <c r="K98" s="1"/>
      <c r="L98" s="1"/>
      <c r="M98" s="1"/>
      <c r="N98" s="1"/>
      <c r="O98" s="1"/>
      <c r="P98" s="1"/>
      <c r="Q98" s="1"/>
      <c r="R98" s="1"/>
      <c r="S98" s="1"/>
      <c r="T98" s="1"/>
      <c r="U98" s="1"/>
      <c r="V98" s="1"/>
      <c r="W98" s="1"/>
      <c r="X98" s="1"/>
      <c r="Y98" s="1"/>
      <c r="Z98" s="1"/>
      <c r="AA98" s="1"/>
    </row>
    <row r="99" spans="1:27" ht="15.75" customHeight="1" x14ac:dyDescent="0.35">
      <c r="A99" s="421"/>
      <c r="B99" s="304"/>
      <c r="C99" s="557"/>
      <c r="D99" s="558"/>
      <c r="E99" s="425"/>
      <c r="F99" s="1"/>
      <c r="G99" s="1"/>
      <c r="H99" s="1"/>
      <c r="I99" s="1"/>
      <c r="J99" s="1"/>
      <c r="K99" s="1"/>
      <c r="L99" s="1"/>
      <c r="M99" s="1"/>
      <c r="N99" s="1"/>
      <c r="O99" s="1"/>
      <c r="P99" s="1"/>
      <c r="Q99" s="1"/>
      <c r="R99" s="1"/>
      <c r="S99" s="1"/>
      <c r="T99" s="1"/>
      <c r="U99" s="1"/>
      <c r="V99" s="1"/>
      <c r="W99" s="1"/>
      <c r="X99" s="1"/>
      <c r="Y99" s="1"/>
      <c r="Z99" s="1"/>
      <c r="AA99" s="1"/>
    </row>
    <row r="100" spans="1:27" ht="15.75" customHeight="1" x14ac:dyDescent="0.35">
      <c r="A100" s="421"/>
      <c r="B100" s="304" t="s">
        <v>174</v>
      </c>
      <c r="C100" s="553"/>
      <c r="D100" s="554"/>
      <c r="E100" s="425"/>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x14ac:dyDescent="0.35">
      <c r="A101" s="421"/>
      <c r="B101" s="304"/>
      <c r="C101" s="557"/>
      <c r="D101" s="558"/>
      <c r="E101" s="425"/>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x14ac:dyDescent="0.35">
      <c r="A102" s="421"/>
      <c r="B102" s="304" t="s">
        <v>175</v>
      </c>
      <c r="C102" s="553"/>
      <c r="D102" s="554"/>
      <c r="E102" s="425"/>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x14ac:dyDescent="0.35">
      <c r="A103" s="421"/>
      <c r="B103" s="304"/>
      <c r="C103" s="557"/>
      <c r="D103" s="558"/>
      <c r="E103" s="425"/>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x14ac:dyDescent="0.35">
      <c r="A104" s="421"/>
      <c r="B104" s="304" t="s">
        <v>176</v>
      </c>
      <c r="C104" s="560"/>
      <c r="D104" s="554"/>
      <c r="E104" s="436"/>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x14ac:dyDescent="0.35">
      <c r="A105" s="137"/>
      <c r="B105" s="137"/>
      <c r="C105" s="137"/>
      <c r="D105" s="137"/>
      <c r="E105" s="138"/>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x14ac:dyDescent="0.35">
      <c r="A106" s="64"/>
      <c r="B106" s="230"/>
      <c r="C106" s="230"/>
      <c r="D106" s="230"/>
      <c r="E106" s="65"/>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x14ac:dyDescent="0.35">
      <c r="A107" s="66">
        <v>3.6</v>
      </c>
      <c r="B107" s="612" t="s">
        <v>289</v>
      </c>
      <c r="C107" s="613"/>
      <c r="D107" s="67"/>
      <c r="E107" s="299" t="s">
        <v>177</v>
      </c>
      <c r="F107" s="1"/>
      <c r="G107" s="1"/>
      <c r="H107" s="1"/>
      <c r="I107" s="1"/>
      <c r="J107" s="1"/>
      <c r="K107" s="1"/>
      <c r="L107" s="1"/>
      <c r="M107" s="1"/>
      <c r="N107" s="1"/>
      <c r="O107" s="1"/>
      <c r="P107" s="1"/>
      <c r="Q107" s="1"/>
      <c r="R107" s="1"/>
      <c r="S107" s="1"/>
      <c r="T107" s="1"/>
      <c r="U107" s="1"/>
      <c r="V107" s="1"/>
      <c r="W107" s="1"/>
      <c r="X107" s="1"/>
      <c r="Y107" s="1"/>
      <c r="Z107" s="1"/>
      <c r="AA107" s="1"/>
    </row>
    <row r="108" spans="1:27" ht="24.5" customHeight="1" x14ac:dyDescent="0.35">
      <c r="A108" s="66"/>
      <c r="B108" s="613"/>
      <c r="C108" s="613"/>
      <c r="D108" s="302"/>
      <c r="E108" s="299"/>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x14ac:dyDescent="0.35">
      <c r="A109" s="66"/>
      <c r="B109" s="612" t="s">
        <v>290</v>
      </c>
      <c r="C109" s="613"/>
      <c r="D109" s="67"/>
      <c r="E109" s="299" t="s">
        <v>177</v>
      </c>
      <c r="F109" s="1"/>
      <c r="G109" s="1"/>
      <c r="H109" s="1"/>
      <c r="I109" s="1"/>
      <c r="J109" s="1"/>
      <c r="K109" s="1"/>
      <c r="L109" s="1"/>
      <c r="M109" s="1"/>
      <c r="N109" s="1"/>
      <c r="O109" s="1"/>
      <c r="P109" s="1"/>
      <c r="Q109" s="1"/>
      <c r="R109" s="1"/>
      <c r="S109" s="1"/>
      <c r="T109" s="1"/>
      <c r="U109" s="1"/>
      <c r="V109" s="1"/>
      <c r="W109" s="1"/>
      <c r="X109" s="1"/>
      <c r="Y109" s="1"/>
      <c r="Z109" s="1"/>
      <c r="AA109" s="1"/>
    </row>
    <row r="110" spans="1:27" ht="23" customHeight="1" x14ac:dyDescent="0.35">
      <c r="A110" s="66"/>
      <c r="B110" s="613"/>
      <c r="C110" s="613"/>
      <c r="D110" s="302"/>
      <c r="E110" s="299"/>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x14ac:dyDescent="0.35">
      <c r="A111" s="66"/>
      <c r="B111" s="550" t="s">
        <v>291</v>
      </c>
      <c r="C111" s="471"/>
      <c r="D111" s="67"/>
      <c r="E111" s="299" t="s">
        <v>177</v>
      </c>
      <c r="F111" s="1"/>
      <c r="G111" s="1"/>
      <c r="H111" s="1"/>
      <c r="I111" s="1"/>
      <c r="J111" s="1"/>
      <c r="K111" s="1"/>
      <c r="L111" s="1"/>
      <c r="M111" s="1"/>
      <c r="N111" s="1"/>
      <c r="O111" s="1"/>
      <c r="P111" s="1"/>
      <c r="Q111" s="1"/>
      <c r="R111" s="1"/>
      <c r="S111" s="1"/>
      <c r="T111" s="1"/>
      <c r="U111" s="1"/>
      <c r="V111" s="1"/>
      <c r="W111" s="1"/>
      <c r="X111" s="1"/>
      <c r="Y111" s="1"/>
      <c r="Z111" s="1"/>
      <c r="AA111" s="1"/>
    </row>
    <row r="112" spans="1:27" ht="23" customHeight="1" x14ac:dyDescent="0.35">
      <c r="A112" s="66"/>
      <c r="B112" s="471"/>
      <c r="C112" s="471"/>
      <c r="D112" s="302"/>
      <c r="E112" s="299"/>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x14ac:dyDescent="0.35">
      <c r="A113" s="71"/>
      <c r="B113" s="232" t="s">
        <v>288</v>
      </c>
      <c r="C113" s="232"/>
      <c r="D113" s="302"/>
      <c r="E113" s="23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x14ac:dyDescent="0.35">
      <c r="A114" s="71"/>
      <c r="B114" s="77"/>
      <c r="C114" s="78"/>
      <c r="D114" s="79"/>
      <c r="E114" s="23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x14ac:dyDescent="0.35">
      <c r="A115" s="71"/>
      <c r="B115" s="80"/>
      <c r="C115" s="308"/>
      <c r="D115" s="81"/>
      <c r="E115" s="23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x14ac:dyDescent="0.35">
      <c r="A116" s="71"/>
      <c r="B116" s="83"/>
      <c r="C116" s="309"/>
      <c r="D116" s="81"/>
      <c r="E116" s="23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x14ac:dyDescent="0.35">
      <c r="A117" s="71"/>
      <c r="B117" s="84"/>
      <c r="C117" s="238"/>
      <c r="D117" s="85"/>
      <c r="E117" s="23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x14ac:dyDescent="0.35">
      <c r="A118" s="71"/>
      <c r="B118" s="321"/>
      <c r="C118" s="321"/>
      <c r="D118" s="136"/>
      <c r="E118" s="23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x14ac:dyDescent="0.35">
      <c r="A119" s="421"/>
      <c r="B119" s="304" t="s">
        <v>171</v>
      </c>
      <c r="C119" s="553"/>
      <c r="D119" s="554"/>
      <c r="E119" s="555" t="s">
        <v>179</v>
      </c>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x14ac:dyDescent="0.35">
      <c r="A120" s="421"/>
      <c r="B120" s="304"/>
      <c r="C120" s="557"/>
      <c r="D120" s="558"/>
      <c r="E120" s="556"/>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x14ac:dyDescent="0.35">
      <c r="A121" s="421"/>
      <c r="B121" s="304" t="s">
        <v>172</v>
      </c>
      <c r="C121" s="559"/>
      <c r="D121" s="554"/>
      <c r="E121" s="303"/>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x14ac:dyDescent="0.35">
      <c r="A122" s="421"/>
      <c r="B122" s="304"/>
      <c r="C122" s="557"/>
      <c r="D122" s="558"/>
      <c r="E122" s="303"/>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x14ac:dyDescent="0.35">
      <c r="A123" s="421"/>
      <c r="B123" s="304" t="s">
        <v>173</v>
      </c>
      <c r="C123" s="553"/>
      <c r="D123" s="554"/>
      <c r="E123" s="425"/>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x14ac:dyDescent="0.35">
      <c r="A124" s="421"/>
      <c r="B124" s="304"/>
      <c r="C124" s="557"/>
      <c r="D124" s="558"/>
      <c r="E124" s="425"/>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x14ac:dyDescent="0.35">
      <c r="A125" s="421"/>
      <c r="B125" s="304" t="s">
        <v>174</v>
      </c>
      <c r="C125" s="553"/>
      <c r="D125" s="554"/>
      <c r="E125" s="425"/>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x14ac:dyDescent="0.35">
      <c r="A126" s="421"/>
      <c r="B126" s="304"/>
      <c r="C126" s="557"/>
      <c r="D126" s="558"/>
      <c r="E126" s="425"/>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x14ac:dyDescent="0.35">
      <c r="A127" s="421"/>
      <c r="B127" s="304" t="s">
        <v>175</v>
      </c>
      <c r="C127" s="553"/>
      <c r="D127" s="554"/>
      <c r="E127" s="425"/>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x14ac:dyDescent="0.35">
      <c r="A128" s="421"/>
      <c r="B128" s="304"/>
      <c r="C128" s="557"/>
      <c r="D128" s="558"/>
      <c r="E128" s="425"/>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x14ac:dyDescent="0.35">
      <c r="A129" s="421"/>
      <c r="B129" s="304" t="s">
        <v>176</v>
      </c>
      <c r="C129" s="560"/>
      <c r="D129" s="554"/>
      <c r="E129" s="436"/>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x14ac:dyDescent="0.35">
      <c r="A130" s="137"/>
      <c r="B130" s="137"/>
      <c r="C130" s="137"/>
      <c r="D130" s="137"/>
      <c r="E130" s="138"/>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x14ac:dyDescent="0.35">
      <c r="A131" s="64"/>
      <c r="B131" s="230"/>
      <c r="C131" s="230"/>
      <c r="D131" s="230"/>
      <c r="E131" s="65"/>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x14ac:dyDescent="0.35">
      <c r="A132" s="66">
        <v>3.7</v>
      </c>
      <c r="B132" s="612" t="s">
        <v>293</v>
      </c>
      <c r="C132" s="613"/>
      <c r="D132" s="67"/>
      <c r="E132" s="299" t="s">
        <v>177</v>
      </c>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x14ac:dyDescent="0.35">
      <c r="A133" s="66"/>
      <c r="B133" s="613"/>
      <c r="C133" s="613"/>
      <c r="D133" s="302"/>
      <c r="E133" s="299"/>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x14ac:dyDescent="0.35">
      <c r="A134" s="66"/>
      <c r="B134" s="612" t="s">
        <v>294</v>
      </c>
      <c r="C134" s="613"/>
      <c r="D134" s="67"/>
      <c r="E134" s="299" t="s">
        <v>177</v>
      </c>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x14ac:dyDescent="0.35">
      <c r="A135" s="66"/>
      <c r="B135" s="613"/>
      <c r="C135" s="613"/>
      <c r="D135" s="302"/>
      <c r="E135" s="299"/>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x14ac:dyDescent="0.35">
      <c r="A136" s="66"/>
      <c r="B136" s="550" t="s">
        <v>295</v>
      </c>
      <c r="C136" s="471"/>
      <c r="D136" s="67"/>
      <c r="E136" s="299" t="s">
        <v>177</v>
      </c>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x14ac:dyDescent="0.35">
      <c r="A137" s="66"/>
      <c r="B137" s="471"/>
      <c r="C137" s="471"/>
      <c r="D137" s="302"/>
      <c r="E137" s="299"/>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x14ac:dyDescent="0.35">
      <c r="A138" s="71"/>
      <c r="B138" s="232" t="s">
        <v>292</v>
      </c>
      <c r="C138" s="232"/>
      <c r="D138" s="302"/>
      <c r="E138" s="23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x14ac:dyDescent="0.35">
      <c r="A139" s="71"/>
      <c r="B139" s="77"/>
      <c r="C139" s="78"/>
      <c r="D139" s="79"/>
      <c r="E139" s="23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x14ac:dyDescent="0.35">
      <c r="A140" s="71"/>
      <c r="B140" s="80"/>
      <c r="C140" s="308"/>
      <c r="D140" s="81"/>
      <c r="E140" s="23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x14ac:dyDescent="0.35">
      <c r="A141" s="71"/>
      <c r="B141" s="83"/>
      <c r="C141" s="309"/>
      <c r="D141" s="81"/>
      <c r="E141" s="23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x14ac:dyDescent="0.35">
      <c r="A142" s="71"/>
      <c r="B142" s="84"/>
      <c r="C142" s="238"/>
      <c r="D142" s="85"/>
      <c r="E142" s="23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x14ac:dyDescent="0.35">
      <c r="A143" s="71"/>
      <c r="B143" s="321"/>
      <c r="C143" s="321"/>
      <c r="D143" s="136"/>
      <c r="E143" s="23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x14ac:dyDescent="0.35">
      <c r="A144" s="421"/>
      <c r="B144" s="304" t="s">
        <v>171</v>
      </c>
      <c r="C144" s="553"/>
      <c r="D144" s="554"/>
      <c r="E144" s="555" t="s">
        <v>179</v>
      </c>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x14ac:dyDescent="0.35">
      <c r="A145" s="421"/>
      <c r="B145" s="304"/>
      <c r="C145" s="557"/>
      <c r="D145" s="558"/>
      <c r="E145" s="556"/>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x14ac:dyDescent="0.35">
      <c r="A146" s="421"/>
      <c r="B146" s="304" t="s">
        <v>172</v>
      </c>
      <c r="C146" s="559"/>
      <c r="D146" s="554"/>
      <c r="E146" s="303"/>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x14ac:dyDescent="0.35">
      <c r="A147" s="421"/>
      <c r="B147" s="304"/>
      <c r="C147" s="557"/>
      <c r="D147" s="558"/>
      <c r="E147" s="303"/>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x14ac:dyDescent="0.35">
      <c r="A148" s="421"/>
      <c r="B148" s="304" t="s">
        <v>173</v>
      </c>
      <c r="C148" s="553"/>
      <c r="D148" s="554"/>
      <c r="E148" s="425"/>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x14ac:dyDescent="0.35">
      <c r="A149" s="421"/>
      <c r="B149" s="304"/>
      <c r="C149" s="557"/>
      <c r="D149" s="558"/>
      <c r="E149" s="425"/>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x14ac:dyDescent="0.35">
      <c r="A150" s="421"/>
      <c r="B150" s="304" t="s">
        <v>174</v>
      </c>
      <c r="C150" s="553"/>
      <c r="D150" s="554"/>
      <c r="E150" s="425"/>
      <c r="F150" s="1"/>
      <c r="G150" s="1"/>
      <c r="H150" s="1"/>
      <c r="I150" s="1"/>
      <c r="J150" s="1"/>
      <c r="K150" s="1"/>
      <c r="L150" s="1"/>
      <c r="M150" s="1"/>
      <c r="N150" s="1"/>
      <c r="O150" s="1"/>
      <c r="P150" s="1"/>
      <c r="Q150" s="1"/>
      <c r="R150" s="1"/>
      <c r="S150" s="1"/>
      <c r="T150" s="1"/>
      <c r="U150" s="1"/>
      <c r="V150" s="1"/>
      <c r="W150" s="1"/>
      <c r="X150" s="1"/>
      <c r="Y150" s="1"/>
      <c r="Z150" s="1"/>
      <c r="AA150" s="1"/>
    </row>
    <row r="151" spans="1:27" ht="27.75" customHeight="1" x14ac:dyDescent="0.35">
      <c r="A151" s="421"/>
      <c r="B151" s="304"/>
      <c r="C151" s="557"/>
      <c r="D151" s="558"/>
      <c r="E151" s="425"/>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x14ac:dyDescent="0.35">
      <c r="A152" s="421"/>
      <c r="B152" s="304" t="s">
        <v>175</v>
      </c>
      <c r="C152" s="553"/>
      <c r="D152" s="554"/>
      <c r="E152" s="425"/>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x14ac:dyDescent="0.35">
      <c r="A153" s="421"/>
      <c r="B153" s="304"/>
      <c r="C153" s="557"/>
      <c r="D153" s="558"/>
      <c r="E153" s="425"/>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x14ac:dyDescent="0.35">
      <c r="A154" s="421"/>
      <c r="B154" s="304" t="s">
        <v>176</v>
      </c>
      <c r="C154" s="560"/>
      <c r="D154" s="554"/>
      <c r="E154" s="436"/>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x14ac:dyDescent="0.35">
      <c r="A155" s="137"/>
      <c r="B155" s="137"/>
      <c r="C155" s="137"/>
      <c r="D155" s="137"/>
      <c r="E155" s="138"/>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x14ac:dyDescent="0.35">
      <c r="A156" s="64"/>
      <c r="B156" s="230"/>
      <c r="C156" s="230"/>
      <c r="D156" s="230"/>
      <c r="E156" s="65"/>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x14ac:dyDescent="0.35">
      <c r="A157" s="139">
        <v>3.8</v>
      </c>
      <c r="B157" s="612" t="s">
        <v>298</v>
      </c>
      <c r="C157" s="613"/>
      <c r="D157" s="67"/>
      <c r="E157" s="299" t="s">
        <v>177</v>
      </c>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x14ac:dyDescent="0.35">
      <c r="A158" s="66"/>
      <c r="B158" s="613"/>
      <c r="C158" s="613"/>
      <c r="D158" s="302"/>
      <c r="E158" s="614" t="s">
        <v>328</v>
      </c>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x14ac:dyDescent="0.35">
      <c r="A159" s="66"/>
      <c r="B159" s="357"/>
      <c r="C159" s="357"/>
      <c r="D159" s="302"/>
      <c r="E159" s="469"/>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x14ac:dyDescent="0.35">
      <c r="A160" s="66"/>
      <c r="B160" s="612" t="s">
        <v>297</v>
      </c>
      <c r="C160" s="613"/>
      <c r="D160" s="67"/>
      <c r="E160" s="299" t="s">
        <v>177</v>
      </c>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x14ac:dyDescent="0.35">
      <c r="A161" s="66"/>
      <c r="B161" s="613"/>
      <c r="C161" s="613"/>
      <c r="D161" s="302"/>
      <c r="E161" s="299"/>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x14ac:dyDescent="0.35">
      <c r="A162" s="66"/>
      <c r="B162" s="357"/>
      <c r="C162" s="357"/>
      <c r="D162" s="302"/>
      <c r="E162" s="299"/>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x14ac:dyDescent="0.35">
      <c r="A163" s="66"/>
      <c r="B163" s="550" t="s">
        <v>296</v>
      </c>
      <c r="C163" s="471"/>
      <c r="D163" s="67"/>
      <c r="E163" s="299" t="s">
        <v>177</v>
      </c>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x14ac:dyDescent="0.35">
      <c r="A164" s="66"/>
      <c r="B164" s="471"/>
      <c r="C164" s="471"/>
      <c r="D164" s="302"/>
      <c r="E164" s="299"/>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x14ac:dyDescent="0.35">
      <c r="A165" s="66"/>
      <c r="B165" s="359"/>
      <c r="C165" s="359"/>
      <c r="D165" s="302"/>
      <c r="E165" s="299"/>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x14ac:dyDescent="0.35">
      <c r="A166" s="66">
        <v>3.9</v>
      </c>
      <c r="B166" s="552" t="s">
        <v>299</v>
      </c>
      <c r="C166" s="471"/>
      <c r="D166" s="471"/>
      <c r="E166" s="299"/>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x14ac:dyDescent="0.35">
      <c r="A167" s="71"/>
      <c r="B167" s="471"/>
      <c r="C167" s="507"/>
      <c r="D167" s="471"/>
      <c r="E167" s="23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x14ac:dyDescent="0.35">
      <c r="A168" s="71"/>
      <c r="B168" s="601"/>
      <c r="C168" s="601"/>
      <c r="D168" s="601"/>
      <c r="E168" s="23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x14ac:dyDescent="0.35">
      <c r="A169" s="71"/>
      <c r="B169" s="77"/>
      <c r="C169" s="78"/>
      <c r="D169" s="79"/>
      <c r="E169" s="23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x14ac:dyDescent="0.35">
      <c r="A170" s="71"/>
      <c r="B170" s="80"/>
      <c r="C170" s="308"/>
      <c r="D170" s="81"/>
      <c r="E170" s="23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x14ac:dyDescent="0.35">
      <c r="A171" s="71"/>
      <c r="B171" s="83"/>
      <c r="C171" s="309"/>
      <c r="D171" s="81"/>
      <c r="E171" s="23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x14ac:dyDescent="0.35">
      <c r="A172" s="71"/>
      <c r="B172" s="84"/>
      <c r="C172" s="238"/>
      <c r="D172" s="85"/>
      <c r="E172" s="23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x14ac:dyDescent="0.35">
      <c r="A173" s="71"/>
      <c r="B173" s="321"/>
      <c r="C173" s="321"/>
      <c r="D173" s="136"/>
      <c r="E173" s="23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x14ac:dyDescent="0.35">
      <c r="A174" s="421"/>
      <c r="B174" s="304" t="s">
        <v>171</v>
      </c>
      <c r="C174" s="553"/>
      <c r="D174" s="554"/>
      <c r="E174" s="555" t="s">
        <v>179</v>
      </c>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x14ac:dyDescent="0.35">
      <c r="A175" s="421"/>
      <c r="B175" s="304"/>
      <c r="C175" s="557"/>
      <c r="D175" s="558"/>
      <c r="E175" s="556"/>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x14ac:dyDescent="0.35">
      <c r="A176" s="421"/>
      <c r="B176" s="304" t="s">
        <v>172</v>
      </c>
      <c r="C176" s="559"/>
      <c r="D176" s="554"/>
      <c r="E176" s="303"/>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x14ac:dyDescent="0.35">
      <c r="A177" s="421"/>
      <c r="B177" s="304"/>
      <c r="C177" s="557"/>
      <c r="D177" s="558"/>
      <c r="E177" s="303"/>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x14ac:dyDescent="0.35">
      <c r="A178" s="421"/>
      <c r="B178" s="304" t="s">
        <v>173</v>
      </c>
      <c r="C178" s="553"/>
      <c r="D178" s="554"/>
      <c r="E178" s="425"/>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x14ac:dyDescent="0.35">
      <c r="A179" s="421"/>
      <c r="B179" s="304"/>
      <c r="C179" s="557"/>
      <c r="D179" s="558"/>
      <c r="E179" s="425"/>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x14ac:dyDescent="0.35">
      <c r="A180" s="421"/>
      <c r="B180" s="304" t="s">
        <v>174</v>
      </c>
      <c r="C180" s="553"/>
      <c r="D180" s="554"/>
      <c r="E180" s="425"/>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x14ac:dyDescent="0.35">
      <c r="A181" s="421"/>
      <c r="B181" s="304"/>
      <c r="C181" s="557"/>
      <c r="D181" s="558"/>
      <c r="E181" s="425"/>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x14ac:dyDescent="0.35">
      <c r="A182" s="421"/>
      <c r="B182" s="304" t="s">
        <v>175</v>
      </c>
      <c r="C182" s="553"/>
      <c r="D182" s="554"/>
      <c r="E182" s="425"/>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x14ac:dyDescent="0.35">
      <c r="A183" s="421"/>
      <c r="B183" s="304"/>
      <c r="C183" s="557"/>
      <c r="D183" s="558"/>
      <c r="E183" s="425"/>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x14ac:dyDescent="0.35">
      <c r="A184" s="421"/>
      <c r="B184" s="304" t="s">
        <v>176</v>
      </c>
      <c r="C184" s="560"/>
      <c r="D184" s="554"/>
      <c r="E184" s="436"/>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x14ac:dyDescent="0.35">
      <c r="A185" s="137"/>
      <c r="B185" s="137"/>
      <c r="C185" s="137"/>
      <c r="D185" s="137"/>
      <c r="E185" s="138"/>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x14ac:dyDescent="0.35">
      <c r="A186" s="64"/>
      <c r="B186" s="230"/>
      <c r="C186" s="230"/>
      <c r="D186" s="230"/>
      <c r="E186" s="65"/>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x14ac:dyDescent="0.35">
      <c r="A187" s="76">
        <v>3.1</v>
      </c>
      <c r="B187" s="612" t="s">
        <v>300</v>
      </c>
      <c r="C187" s="613"/>
      <c r="D187" s="67"/>
      <c r="E187" s="299" t="s">
        <v>177</v>
      </c>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x14ac:dyDescent="0.35">
      <c r="A188" s="66"/>
      <c r="B188" s="613"/>
      <c r="C188" s="613"/>
      <c r="D188" s="302"/>
      <c r="E188" s="299"/>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x14ac:dyDescent="0.35">
      <c r="A189" s="66"/>
      <c r="B189" s="357"/>
      <c r="C189" s="357"/>
      <c r="D189" s="302"/>
      <c r="E189" s="299"/>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x14ac:dyDescent="0.35">
      <c r="A190" s="66"/>
      <c r="B190" s="612" t="s">
        <v>301</v>
      </c>
      <c r="C190" s="613"/>
      <c r="D190" s="67"/>
      <c r="E190" s="299" t="s">
        <v>177</v>
      </c>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x14ac:dyDescent="0.35">
      <c r="A191" s="66"/>
      <c r="B191" s="613"/>
      <c r="C191" s="613"/>
      <c r="D191" s="302"/>
      <c r="E191" s="299"/>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x14ac:dyDescent="0.35">
      <c r="A192" s="66"/>
      <c r="B192" s="357"/>
      <c r="C192" s="357"/>
      <c r="D192" s="302"/>
      <c r="E192" s="299"/>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x14ac:dyDescent="0.35">
      <c r="A193" s="66"/>
      <c r="B193" s="550" t="s">
        <v>302</v>
      </c>
      <c r="C193" s="471"/>
      <c r="D193" s="67"/>
      <c r="E193" s="299" t="s">
        <v>177</v>
      </c>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x14ac:dyDescent="0.35">
      <c r="A194" s="66"/>
      <c r="B194" s="471"/>
      <c r="C194" s="471"/>
      <c r="D194" s="302"/>
      <c r="E194" s="299"/>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x14ac:dyDescent="0.35">
      <c r="A195" s="66"/>
      <c r="B195" s="357"/>
      <c r="C195" s="357"/>
      <c r="D195" s="302"/>
      <c r="E195" s="299"/>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x14ac:dyDescent="0.35">
      <c r="A196" s="66">
        <v>3.12</v>
      </c>
      <c r="B196" s="232" t="s">
        <v>303</v>
      </c>
      <c r="C196" s="232"/>
      <c r="D196" s="302"/>
      <c r="E196" s="23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x14ac:dyDescent="0.35">
      <c r="A197" s="71"/>
      <c r="B197" s="77"/>
      <c r="C197" s="78"/>
      <c r="D197" s="79"/>
      <c r="E197" s="23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x14ac:dyDescent="0.35">
      <c r="A198" s="71"/>
      <c r="B198" s="80"/>
      <c r="C198" s="308"/>
      <c r="D198" s="81"/>
      <c r="E198" s="23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x14ac:dyDescent="0.35">
      <c r="A199" s="71"/>
      <c r="B199" s="83"/>
      <c r="C199" s="309"/>
      <c r="D199" s="81"/>
      <c r="E199" s="23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x14ac:dyDescent="0.35">
      <c r="A200" s="71"/>
      <c r="B200" s="84"/>
      <c r="C200" s="238"/>
      <c r="D200" s="85"/>
      <c r="E200" s="23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x14ac:dyDescent="0.35">
      <c r="A201" s="71"/>
      <c r="B201" s="321"/>
      <c r="C201" s="321"/>
      <c r="D201" s="136"/>
      <c r="E201" s="23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x14ac:dyDescent="0.35">
      <c r="A202" s="421"/>
      <c r="B202" s="304" t="s">
        <v>171</v>
      </c>
      <c r="C202" s="553"/>
      <c r="D202" s="554"/>
      <c r="E202" s="555" t="s">
        <v>179</v>
      </c>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x14ac:dyDescent="0.35">
      <c r="A203" s="421"/>
      <c r="B203" s="304"/>
      <c r="C203" s="557"/>
      <c r="D203" s="558"/>
      <c r="E203" s="556"/>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x14ac:dyDescent="0.35">
      <c r="A204" s="421"/>
      <c r="B204" s="304" t="s">
        <v>172</v>
      </c>
      <c r="C204" s="559"/>
      <c r="D204" s="554"/>
      <c r="E204" s="303"/>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x14ac:dyDescent="0.35">
      <c r="A205" s="421"/>
      <c r="B205" s="304"/>
      <c r="C205" s="557"/>
      <c r="D205" s="558"/>
      <c r="E205" s="303"/>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x14ac:dyDescent="0.35">
      <c r="A206" s="421"/>
      <c r="B206" s="304" t="s">
        <v>173</v>
      </c>
      <c r="C206" s="553"/>
      <c r="D206" s="554"/>
      <c r="E206" s="425"/>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x14ac:dyDescent="0.35">
      <c r="A207" s="421"/>
      <c r="B207" s="304"/>
      <c r="C207" s="557"/>
      <c r="D207" s="558"/>
      <c r="E207" s="425"/>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x14ac:dyDescent="0.35">
      <c r="A208" s="421"/>
      <c r="B208" s="304" t="s">
        <v>174</v>
      </c>
      <c r="C208" s="553"/>
      <c r="D208" s="554"/>
      <c r="E208" s="425"/>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x14ac:dyDescent="0.35">
      <c r="A209" s="421"/>
      <c r="B209" s="304"/>
      <c r="C209" s="557"/>
      <c r="D209" s="558"/>
      <c r="E209" s="425"/>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x14ac:dyDescent="0.35">
      <c r="A210" s="421"/>
      <c r="B210" s="304" t="s">
        <v>175</v>
      </c>
      <c r="C210" s="553"/>
      <c r="D210" s="554"/>
      <c r="E210" s="425"/>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x14ac:dyDescent="0.35">
      <c r="A211" s="421"/>
      <c r="B211" s="304"/>
      <c r="C211" s="557"/>
      <c r="D211" s="558"/>
      <c r="E211" s="425"/>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x14ac:dyDescent="0.35">
      <c r="A212" s="421"/>
      <c r="B212" s="304" t="s">
        <v>176</v>
      </c>
      <c r="C212" s="560"/>
      <c r="D212" s="554"/>
      <c r="E212" s="436"/>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x14ac:dyDescent="0.35">
      <c r="A213" s="137"/>
      <c r="B213" s="137"/>
      <c r="C213" s="137"/>
      <c r="D213" s="137"/>
      <c r="E213" s="138"/>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x14ac:dyDescent="0.35">
      <c r="A214" s="64"/>
      <c r="B214" s="230"/>
      <c r="C214" s="230"/>
      <c r="D214" s="230"/>
      <c r="E214" s="65"/>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x14ac:dyDescent="0.35">
      <c r="A215" s="76">
        <v>3.11</v>
      </c>
      <c r="B215" s="612" t="s">
        <v>306</v>
      </c>
      <c r="C215" s="613"/>
      <c r="D215" s="67"/>
      <c r="E215" s="299" t="s">
        <v>177</v>
      </c>
      <c r="F215" s="1"/>
      <c r="G215" s="1"/>
      <c r="H215" s="1"/>
      <c r="I215" s="1"/>
      <c r="J215" s="1"/>
      <c r="K215" s="1"/>
      <c r="L215" s="1"/>
      <c r="M215" s="1"/>
      <c r="N215" s="1"/>
      <c r="O215" s="1"/>
      <c r="P215" s="1"/>
      <c r="Q215" s="1"/>
      <c r="R215" s="1"/>
      <c r="S215" s="1"/>
      <c r="T215" s="1"/>
      <c r="U215" s="1"/>
      <c r="V215" s="1"/>
      <c r="W215" s="1"/>
      <c r="X215" s="1"/>
      <c r="Y215" s="1"/>
      <c r="Z215" s="1"/>
      <c r="AA215" s="1"/>
    </row>
    <row r="216" spans="1:27" ht="30" customHeight="1" x14ac:dyDescent="0.35">
      <c r="A216" s="66"/>
      <c r="B216" s="613"/>
      <c r="C216" s="613"/>
      <c r="D216" s="302"/>
      <c r="E216" s="299"/>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x14ac:dyDescent="0.35">
      <c r="A217" s="66"/>
      <c r="B217" s="357"/>
      <c r="C217" s="357"/>
      <c r="D217" s="302"/>
      <c r="E217" s="299"/>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x14ac:dyDescent="0.35">
      <c r="A218" s="66"/>
      <c r="B218" s="612" t="s">
        <v>304</v>
      </c>
      <c r="C218" s="613"/>
      <c r="D218" s="67"/>
      <c r="E218" s="299" t="s">
        <v>177</v>
      </c>
      <c r="F218" s="1"/>
      <c r="G218" s="1"/>
      <c r="H218" s="1"/>
      <c r="I218" s="1"/>
      <c r="J218" s="1"/>
      <c r="K218" s="1"/>
      <c r="L218" s="1"/>
      <c r="M218" s="1"/>
      <c r="N218" s="1"/>
      <c r="O218" s="1"/>
      <c r="P218" s="1"/>
      <c r="Q218" s="1"/>
      <c r="R218" s="1"/>
      <c r="S218" s="1"/>
      <c r="T218" s="1"/>
      <c r="U218" s="1"/>
      <c r="V218" s="1"/>
      <c r="W218" s="1"/>
      <c r="X218" s="1"/>
      <c r="Y218" s="1"/>
      <c r="Z218" s="1"/>
      <c r="AA218" s="1"/>
    </row>
    <row r="219" spans="1:27" ht="29" customHeight="1" x14ac:dyDescent="0.35">
      <c r="A219" s="66"/>
      <c r="B219" s="613"/>
      <c r="C219" s="613"/>
      <c r="D219" s="302"/>
      <c r="E219" s="299"/>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x14ac:dyDescent="0.35">
      <c r="A220" s="66"/>
      <c r="B220" s="357"/>
      <c r="C220" s="357"/>
      <c r="D220" s="302"/>
      <c r="E220" s="299"/>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x14ac:dyDescent="0.35">
      <c r="A221" s="66"/>
      <c r="B221" s="550" t="s">
        <v>305</v>
      </c>
      <c r="C221" s="471"/>
      <c r="D221" s="67"/>
      <c r="E221" s="299" t="s">
        <v>177</v>
      </c>
      <c r="F221" s="1"/>
      <c r="G221" s="1"/>
      <c r="H221" s="1"/>
      <c r="I221" s="1"/>
      <c r="J221" s="1"/>
      <c r="K221" s="1"/>
      <c r="L221" s="1"/>
      <c r="M221" s="1"/>
      <c r="N221" s="1"/>
      <c r="O221" s="1"/>
      <c r="P221" s="1"/>
      <c r="Q221" s="1"/>
      <c r="R221" s="1"/>
      <c r="S221" s="1"/>
      <c r="T221" s="1"/>
      <c r="U221" s="1"/>
      <c r="V221" s="1"/>
      <c r="W221" s="1"/>
      <c r="X221" s="1"/>
      <c r="Y221" s="1"/>
      <c r="Z221" s="1"/>
      <c r="AA221" s="1"/>
    </row>
    <row r="222" spans="1:27" ht="45" customHeight="1" x14ac:dyDescent="0.35">
      <c r="A222" s="66"/>
      <c r="B222" s="471"/>
      <c r="C222" s="471"/>
      <c r="D222" s="302"/>
      <c r="E222" s="299"/>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x14ac:dyDescent="0.35">
      <c r="A223" s="76"/>
      <c r="B223" s="232" t="s">
        <v>307</v>
      </c>
      <c r="C223" s="232"/>
      <c r="D223" s="302"/>
      <c r="E223" s="23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x14ac:dyDescent="0.35">
      <c r="A224" s="71"/>
      <c r="B224" s="77"/>
      <c r="C224" s="78"/>
      <c r="D224" s="79"/>
      <c r="E224" s="23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x14ac:dyDescent="0.35">
      <c r="A225" s="71"/>
      <c r="B225" s="80"/>
      <c r="C225" s="308"/>
      <c r="D225" s="81"/>
      <c r="E225" s="23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x14ac:dyDescent="0.35">
      <c r="A226" s="71"/>
      <c r="B226" s="83"/>
      <c r="C226" s="309"/>
      <c r="D226" s="81"/>
      <c r="E226" s="23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x14ac:dyDescent="0.35">
      <c r="A227" s="71"/>
      <c r="B227" s="84"/>
      <c r="C227" s="238"/>
      <c r="D227" s="85"/>
      <c r="E227" s="23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x14ac:dyDescent="0.35">
      <c r="A228" s="71"/>
      <c r="B228" s="321"/>
      <c r="C228" s="321"/>
      <c r="D228" s="136"/>
      <c r="E228" s="23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x14ac:dyDescent="0.35">
      <c r="A229" s="421"/>
      <c r="B229" s="304" t="s">
        <v>171</v>
      </c>
      <c r="C229" s="553"/>
      <c r="D229" s="554"/>
      <c r="E229" s="555" t="s">
        <v>179</v>
      </c>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x14ac:dyDescent="0.35">
      <c r="A230" s="421"/>
      <c r="B230" s="304"/>
      <c r="C230" s="557"/>
      <c r="D230" s="558"/>
      <c r="E230" s="556"/>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x14ac:dyDescent="0.35">
      <c r="A231" s="421"/>
      <c r="B231" s="304" t="s">
        <v>172</v>
      </c>
      <c r="C231" s="559"/>
      <c r="D231" s="554"/>
      <c r="E231" s="303"/>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x14ac:dyDescent="0.35">
      <c r="A232" s="421"/>
      <c r="B232" s="304"/>
      <c r="C232" s="557"/>
      <c r="D232" s="558"/>
      <c r="E232" s="303"/>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x14ac:dyDescent="0.35">
      <c r="A233" s="421"/>
      <c r="B233" s="304" t="s">
        <v>173</v>
      </c>
      <c r="C233" s="553"/>
      <c r="D233" s="554"/>
      <c r="E233" s="425"/>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x14ac:dyDescent="0.35">
      <c r="A234" s="421"/>
      <c r="B234" s="304"/>
      <c r="C234" s="557"/>
      <c r="D234" s="558"/>
      <c r="E234" s="425"/>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x14ac:dyDescent="0.35">
      <c r="A235" s="421"/>
      <c r="B235" s="304" t="s">
        <v>174</v>
      </c>
      <c r="C235" s="553"/>
      <c r="D235" s="554"/>
      <c r="E235" s="425"/>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x14ac:dyDescent="0.35">
      <c r="A236" s="421"/>
      <c r="B236" s="304"/>
      <c r="C236" s="557"/>
      <c r="D236" s="558"/>
      <c r="E236" s="425"/>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x14ac:dyDescent="0.35">
      <c r="A237" s="421"/>
      <c r="B237" s="304" t="s">
        <v>175</v>
      </c>
      <c r="C237" s="553"/>
      <c r="D237" s="554"/>
      <c r="E237" s="425"/>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x14ac:dyDescent="0.35">
      <c r="A238" s="421"/>
      <c r="B238" s="304"/>
      <c r="C238" s="557"/>
      <c r="D238" s="558"/>
      <c r="E238" s="425"/>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x14ac:dyDescent="0.35">
      <c r="A239" s="421"/>
      <c r="B239" s="304" t="s">
        <v>176</v>
      </c>
      <c r="C239" s="560"/>
      <c r="D239" s="554"/>
      <c r="E239" s="436"/>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x14ac:dyDescent="0.35">
      <c r="A240" s="137"/>
      <c r="B240" s="137"/>
      <c r="C240" s="137"/>
      <c r="D240" s="137"/>
      <c r="E240" s="138"/>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x14ac:dyDescent="0.35">
      <c r="A241" s="64"/>
      <c r="B241" s="230"/>
      <c r="C241" s="230"/>
      <c r="D241" s="230"/>
      <c r="E241" s="65"/>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x14ac:dyDescent="0.35">
      <c r="A242" s="66">
        <v>3.13</v>
      </c>
      <c r="B242" s="612" t="s">
        <v>308</v>
      </c>
      <c r="C242" s="613"/>
      <c r="D242" s="67"/>
      <c r="E242" s="299" t="s">
        <v>177</v>
      </c>
      <c r="F242" s="1"/>
      <c r="G242" s="1"/>
      <c r="H242" s="1"/>
      <c r="I242" s="1"/>
      <c r="J242" s="1"/>
      <c r="K242" s="1"/>
      <c r="L242" s="1"/>
      <c r="M242" s="1"/>
      <c r="N242" s="1"/>
      <c r="O242" s="1"/>
      <c r="P242" s="1"/>
      <c r="Q242" s="1"/>
      <c r="R242" s="1"/>
      <c r="S242" s="1"/>
      <c r="T242" s="1"/>
      <c r="U242" s="1"/>
      <c r="V242" s="1"/>
      <c r="W242" s="1"/>
      <c r="X242" s="1"/>
      <c r="Y242" s="1"/>
      <c r="Z242" s="1"/>
      <c r="AA242" s="1"/>
    </row>
    <row r="243" spans="1:27" ht="26.5" customHeight="1" x14ac:dyDescent="0.35">
      <c r="A243" s="66"/>
      <c r="B243" s="613"/>
      <c r="C243" s="613"/>
      <c r="D243" s="232"/>
      <c r="E243" s="233"/>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x14ac:dyDescent="0.35">
      <c r="A244" s="71"/>
      <c r="B244" s="232" t="s">
        <v>309</v>
      </c>
      <c r="C244" s="232"/>
      <c r="D244" s="302"/>
      <c r="E244" s="23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x14ac:dyDescent="0.35">
      <c r="A245" s="71"/>
      <c r="B245" s="77"/>
      <c r="C245" s="78"/>
      <c r="D245" s="79"/>
      <c r="E245" s="23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x14ac:dyDescent="0.35">
      <c r="A246" s="71"/>
      <c r="B246" s="80"/>
      <c r="C246" s="308"/>
      <c r="D246" s="81"/>
      <c r="E246" s="231"/>
      <c r="F246" s="1"/>
      <c r="G246" s="1"/>
      <c r="H246" s="1"/>
      <c r="I246" s="1"/>
      <c r="J246" s="1"/>
      <c r="K246" s="1"/>
      <c r="L246" s="1"/>
      <c r="M246" s="1"/>
      <c r="N246" s="1"/>
      <c r="O246" s="1"/>
      <c r="P246" s="1"/>
      <c r="Q246" s="1"/>
      <c r="R246" s="1"/>
      <c r="S246" s="1"/>
      <c r="T246" s="1"/>
      <c r="U246" s="1"/>
      <c r="V246" s="1"/>
      <c r="W246" s="1"/>
      <c r="X246" s="1"/>
      <c r="Y246" s="1"/>
      <c r="Z246" s="1"/>
      <c r="AA246" s="1"/>
    </row>
    <row r="247" spans="1:27" ht="33.75" customHeight="1" x14ac:dyDescent="0.35">
      <c r="A247" s="71"/>
      <c r="B247" s="83"/>
      <c r="C247" s="309"/>
      <c r="D247" s="81"/>
      <c r="E247" s="23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x14ac:dyDescent="0.35">
      <c r="A248" s="71"/>
      <c r="B248" s="84"/>
      <c r="C248" s="238"/>
      <c r="D248" s="85"/>
      <c r="E248" s="233"/>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x14ac:dyDescent="0.35">
      <c r="A249" s="71"/>
      <c r="B249" s="302"/>
      <c r="C249" s="302"/>
      <c r="D249" s="421"/>
      <c r="E249" s="303"/>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x14ac:dyDescent="0.35">
      <c r="A250" s="71"/>
      <c r="B250" s="304" t="s">
        <v>171</v>
      </c>
      <c r="C250" s="553"/>
      <c r="D250" s="554"/>
      <c r="E250" s="555" t="s">
        <v>179</v>
      </c>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x14ac:dyDescent="0.35">
      <c r="A251" s="71"/>
      <c r="B251" s="304"/>
      <c r="C251" s="557"/>
      <c r="D251" s="558"/>
      <c r="E251" s="556"/>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x14ac:dyDescent="0.35">
      <c r="A252" s="71"/>
      <c r="B252" s="304" t="s">
        <v>172</v>
      </c>
      <c r="C252" s="559"/>
      <c r="D252" s="554"/>
      <c r="E252" s="303"/>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x14ac:dyDescent="0.35">
      <c r="A253" s="71"/>
      <c r="B253" s="304"/>
      <c r="C253" s="557"/>
      <c r="D253" s="558"/>
      <c r="E253" s="303"/>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x14ac:dyDescent="0.35">
      <c r="A254" s="71"/>
      <c r="B254" s="304" t="s">
        <v>173</v>
      </c>
      <c r="C254" s="553"/>
      <c r="D254" s="554"/>
      <c r="E254" s="425"/>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x14ac:dyDescent="0.35">
      <c r="A255" s="71"/>
      <c r="B255" s="304"/>
      <c r="C255" s="557"/>
      <c r="D255" s="558"/>
      <c r="E255" s="425"/>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x14ac:dyDescent="0.35">
      <c r="A256" s="71"/>
      <c r="B256" s="304" t="s">
        <v>174</v>
      </c>
      <c r="C256" s="553"/>
      <c r="D256" s="554"/>
      <c r="E256" s="425"/>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x14ac:dyDescent="0.35">
      <c r="A257" s="71"/>
      <c r="B257" s="304"/>
      <c r="C257" s="557"/>
      <c r="D257" s="558"/>
      <c r="E257" s="425"/>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x14ac:dyDescent="0.35">
      <c r="A258" s="71"/>
      <c r="B258" s="304" t="s">
        <v>175</v>
      </c>
      <c r="C258" s="553"/>
      <c r="D258" s="554"/>
      <c r="E258" s="425"/>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x14ac:dyDescent="0.35">
      <c r="A259" s="71"/>
      <c r="B259" s="304"/>
      <c r="C259" s="557"/>
      <c r="D259" s="558"/>
      <c r="E259" s="425"/>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x14ac:dyDescent="0.35">
      <c r="A260" s="71"/>
      <c r="B260" s="304" t="s">
        <v>176</v>
      </c>
      <c r="C260" s="560"/>
      <c r="D260" s="554"/>
      <c r="E260" s="425"/>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x14ac:dyDescent="0.35">
      <c r="A261" s="74"/>
      <c r="B261" s="234"/>
      <c r="C261" s="235"/>
      <c r="D261" s="234"/>
      <c r="E261" s="75"/>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x14ac:dyDescent="0.35">
      <c r="A262" s="71"/>
      <c r="B262" s="421"/>
      <c r="C262" s="302"/>
      <c r="D262" s="421"/>
      <c r="E262" s="303"/>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x14ac:dyDescent="0.35">
      <c r="A263" s="76">
        <v>3.15</v>
      </c>
      <c r="B263" s="550" t="s">
        <v>310</v>
      </c>
      <c r="C263" s="471"/>
      <c r="D263" s="67"/>
      <c r="E263" s="299" t="s">
        <v>177</v>
      </c>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x14ac:dyDescent="0.35">
      <c r="A264" s="66"/>
      <c r="B264" s="471"/>
      <c r="C264" s="471"/>
      <c r="D264" s="232"/>
      <c r="E264" s="233"/>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x14ac:dyDescent="0.35">
      <c r="A265" s="66"/>
      <c r="B265" s="360"/>
      <c r="C265" s="361"/>
      <c r="D265" s="232"/>
      <c r="E265" s="233"/>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x14ac:dyDescent="0.35">
      <c r="A266" s="71"/>
      <c r="B266" s="232" t="s">
        <v>311</v>
      </c>
      <c r="C266" s="232"/>
      <c r="D266" s="302"/>
      <c r="E266" s="23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x14ac:dyDescent="0.35">
      <c r="A267" s="71"/>
      <c r="B267" s="77"/>
      <c r="C267" s="78"/>
      <c r="D267" s="79"/>
      <c r="E267" s="23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x14ac:dyDescent="0.35">
      <c r="A268" s="71"/>
      <c r="B268" s="80"/>
      <c r="C268" s="308"/>
      <c r="D268" s="81"/>
      <c r="E268" s="23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x14ac:dyDescent="0.35">
      <c r="A269" s="71"/>
      <c r="B269" s="83"/>
      <c r="C269" s="309"/>
      <c r="D269" s="81"/>
      <c r="E269" s="23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x14ac:dyDescent="0.35">
      <c r="A270" s="71"/>
      <c r="B270" s="84"/>
      <c r="C270" s="238"/>
      <c r="D270" s="85"/>
      <c r="E270" s="233"/>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x14ac:dyDescent="0.35">
      <c r="A271" s="71"/>
      <c r="B271" s="302"/>
      <c r="C271" s="302"/>
      <c r="D271" s="421"/>
      <c r="E271" s="303"/>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x14ac:dyDescent="0.35">
      <c r="A272" s="71"/>
      <c r="B272" s="304" t="s">
        <v>171</v>
      </c>
      <c r="C272" s="553"/>
      <c r="D272" s="554"/>
      <c r="E272" s="555" t="s">
        <v>179</v>
      </c>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x14ac:dyDescent="0.35">
      <c r="A273" s="71"/>
      <c r="B273" s="304"/>
      <c r="C273" s="557"/>
      <c r="D273" s="558"/>
      <c r="E273" s="556"/>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x14ac:dyDescent="0.35">
      <c r="A274" s="71"/>
      <c r="B274" s="304" t="s">
        <v>172</v>
      </c>
      <c r="C274" s="559"/>
      <c r="D274" s="554"/>
      <c r="E274" s="303"/>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x14ac:dyDescent="0.35">
      <c r="A275" s="71"/>
      <c r="B275" s="304"/>
      <c r="C275" s="557"/>
      <c r="D275" s="558"/>
      <c r="E275" s="303"/>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x14ac:dyDescent="0.35">
      <c r="A276" s="71"/>
      <c r="B276" s="304" t="s">
        <v>173</v>
      </c>
      <c r="C276" s="553"/>
      <c r="D276" s="554"/>
      <c r="E276" s="425"/>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x14ac:dyDescent="0.35">
      <c r="A277" s="71"/>
      <c r="B277" s="304"/>
      <c r="C277" s="557"/>
      <c r="D277" s="558"/>
      <c r="E277" s="425"/>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x14ac:dyDescent="0.35">
      <c r="A278" s="71"/>
      <c r="B278" s="304" t="s">
        <v>174</v>
      </c>
      <c r="C278" s="553"/>
      <c r="D278" s="554"/>
      <c r="E278" s="425"/>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x14ac:dyDescent="0.35">
      <c r="A279" s="71"/>
      <c r="B279" s="304"/>
      <c r="C279" s="557"/>
      <c r="D279" s="558"/>
      <c r="E279" s="425"/>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x14ac:dyDescent="0.35">
      <c r="A280" s="71"/>
      <c r="B280" s="304" t="s">
        <v>175</v>
      </c>
      <c r="C280" s="553"/>
      <c r="D280" s="554"/>
      <c r="E280" s="425"/>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x14ac:dyDescent="0.35">
      <c r="A281" s="71"/>
      <c r="B281" s="304"/>
      <c r="C281" s="557"/>
      <c r="D281" s="558"/>
      <c r="E281" s="425"/>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x14ac:dyDescent="0.35">
      <c r="A282" s="71"/>
      <c r="B282" s="304" t="s">
        <v>176</v>
      </c>
      <c r="C282" s="560"/>
      <c r="D282" s="554"/>
      <c r="E282" s="425"/>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x14ac:dyDescent="0.35">
      <c r="A283" s="74"/>
      <c r="B283" s="234"/>
      <c r="C283" s="235"/>
      <c r="D283" s="234"/>
      <c r="E283" s="75"/>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x14ac:dyDescent="0.35">
      <c r="A284" s="64"/>
      <c r="B284" s="230"/>
      <c r="C284" s="230"/>
      <c r="D284" s="230"/>
      <c r="E284" s="65"/>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x14ac:dyDescent="0.35">
      <c r="A285" s="66">
        <v>3.16</v>
      </c>
      <c r="B285" s="550" t="s">
        <v>312</v>
      </c>
      <c r="C285" s="471"/>
      <c r="D285" s="67"/>
      <c r="E285" s="299" t="s">
        <v>177</v>
      </c>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x14ac:dyDescent="0.35">
      <c r="A286" s="66"/>
      <c r="B286" s="471"/>
      <c r="C286" s="471"/>
      <c r="D286" s="232"/>
      <c r="E286" s="233"/>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x14ac:dyDescent="0.35">
      <c r="A287" s="66"/>
      <c r="B287" s="471"/>
      <c r="C287" s="471"/>
      <c r="D287" s="232"/>
      <c r="E287" s="233"/>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x14ac:dyDescent="0.35">
      <c r="A288" s="71"/>
      <c r="B288" s="232" t="s">
        <v>313</v>
      </c>
      <c r="C288" s="232"/>
      <c r="D288" s="302"/>
      <c r="E288" s="617" t="s">
        <v>329</v>
      </c>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x14ac:dyDescent="0.35">
      <c r="A289" s="71"/>
      <c r="B289" s="77"/>
      <c r="C289" s="78"/>
      <c r="D289" s="79"/>
      <c r="E289" s="469"/>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x14ac:dyDescent="0.35">
      <c r="A290" s="71"/>
      <c r="B290" s="80"/>
      <c r="C290" s="308"/>
      <c r="D290" s="81"/>
      <c r="E290" s="23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x14ac:dyDescent="0.35">
      <c r="A291" s="71"/>
      <c r="B291" s="83"/>
      <c r="C291" s="309"/>
      <c r="D291" s="81"/>
      <c r="E291" s="23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x14ac:dyDescent="0.35">
      <c r="A292" s="71"/>
      <c r="B292" s="84"/>
      <c r="C292" s="238"/>
      <c r="D292" s="85"/>
      <c r="E292" s="233"/>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x14ac:dyDescent="0.35">
      <c r="A293" s="71"/>
      <c r="B293" s="302"/>
      <c r="C293" s="302"/>
      <c r="D293" s="421"/>
      <c r="E293" s="303"/>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x14ac:dyDescent="0.35">
      <c r="A294" s="71"/>
      <c r="B294" s="304" t="s">
        <v>171</v>
      </c>
      <c r="C294" s="553"/>
      <c r="D294" s="554"/>
      <c r="E294" s="555" t="s">
        <v>179</v>
      </c>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x14ac:dyDescent="0.35">
      <c r="A295" s="71"/>
      <c r="B295" s="304"/>
      <c r="C295" s="557"/>
      <c r="D295" s="558"/>
      <c r="E295" s="556"/>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x14ac:dyDescent="0.35">
      <c r="A296" s="71"/>
      <c r="B296" s="304" t="s">
        <v>172</v>
      </c>
      <c r="C296" s="559"/>
      <c r="D296" s="554"/>
      <c r="E296" s="303"/>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x14ac:dyDescent="0.35">
      <c r="A297" s="71"/>
      <c r="B297" s="304"/>
      <c r="C297" s="557"/>
      <c r="D297" s="558"/>
      <c r="E297" s="303"/>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x14ac:dyDescent="0.35">
      <c r="A298" s="71"/>
      <c r="B298" s="304" t="s">
        <v>173</v>
      </c>
      <c r="C298" s="553"/>
      <c r="D298" s="554"/>
      <c r="E298" s="425"/>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x14ac:dyDescent="0.35">
      <c r="A299" s="71"/>
      <c r="B299" s="304"/>
      <c r="C299" s="557"/>
      <c r="D299" s="558"/>
      <c r="E299" s="425"/>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x14ac:dyDescent="0.35">
      <c r="A300" s="71"/>
      <c r="B300" s="304" t="s">
        <v>174</v>
      </c>
      <c r="C300" s="553"/>
      <c r="D300" s="554"/>
      <c r="E300" s="425"/>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x14ac:dyDescent="0.35">
      <c r="A301" s="71"/>
      <c r="B301" s="304"/>
      <c r="C301" s="557"/>
      <c r="D301" s="558"/>
      <c r="E301" s="425"/>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x14ac:dyDescent="0.35">
      <c r="A302" s="71"/>
      <c r="B302" s="304" t="s">
        <v>175</v>
      </c>
      <c r="C302" s="553"/>
      <c r="D302" s="554"/>
      <c r="E302" s="425"/>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x14ac:dyDescent="0.35">
      <c r="A303" s="71"/>
      <c r="B303" s="304"/>
      <c r="C303" s="557"/>
      <c r="D303" s="558"/>
      <c r="E303" s="425"/>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x14ac:dyDescent="0.35">
      <c r="A304" s="71"/>
      <c r="B304" s="304" t="s">
        <v>176</v>
      </c>
      <c r="C304" s="560"/>
      <c r="D304" s="554"/>
      <c r="E304" s="425"/>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x14ac:dyDescent="0.35">
      <c r="A305" s="74"/>
      <c r="B305" s="234"/>
      <c r="C305" s="235"/>
      <c r="D305" s="234"/>
      <c r="E305" s="75"/>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x14ac:dyDescent="0.35">
      <c r="A306" s="86"/>
      <c r="B306" s="310"/>
      <c r="C306" s="310"/>
      <c r="D306" s="310"/>
      <c r="E306" s="87"/>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x14ac:dyDescent="0.35">
      <c r="A307" s="94">
        <v>3.2</v>
      </c>
      <c r="B307" s="551" t="s">
        <v>314</v>
      </c>
      <c r="C307" s="471"/>
      <c r="D307" s="69"/>
      <c r="E307" s="299" t="s">
        <v>177</v>
      </c>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x14ac:dyDescent="0.35">
      <c r="A308" s="70"/>
      <c r="B308" s="471"/>
      <c r="C308" s="471"/>
      <c r="D308" s="300"/>
      <c r="E308" s="299"/>
      <c r="F308" s="1"/>
      <c r="G308" s="1"/>
      <c r="H308" s="1"/>
      <c r="I308" s="1"/>
      <c r="J308" s="1"/>
      <c r="K308" s="1"/>
      <c r="L308" s="1"/>
      <c r="M308" s="1"/>
      <c r="N308" s="1"/>
      <c r="O308" s="1"/>
      <c r="P308" s="1"/>
      <c r="Q308" s="1"/>
      <c r="R308" s="1"/>
      <c r="S308" s="1"/>
      <c r="T308" s="1"/>
      <c r="U308" s="1"/>
      <c r="V308" s="1"/>
      <c r="W308" s="1"/>
      <c r="X308" s="1"/>
      <c r="Y308" s="1"/>
      <c r="Z308" s="1"/>
      <c r="AA308" s="1"/>
    </row>
    <row r="309" spans="1:27" ht="29" customHeight="1" x14ac:dyDescent="0.35">
      <c r="A309" s="70"/>
      <c r="B309" s="471"/>
      <c r="C309" s="471"/>
      <c r="D309" s="300"/>
      <c r="E309" s="299"/>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x14ac:dyDescent="0.35">
      <c r="A310" s="70"/>
      <c r="B310" s="301"/>
      <c r="C310" s="301"/>
      <c r="D310" s="300"/>
      <c r="E310" s="299"/>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x14ac:dyDescent="0.35">
      <c r="A311" s="70"/>
      <c r="B311" s="610" t="s">
        <v>315</v>
      </c>
      <c r="C311" s="471"/>
      <c r="D311" s="69"/>
      <c r="E311" s="299" t="s">
        <v>177</v>
      </c>
      <c r="F311" s="1"/>
      <c r="G311" s="1"/>
      <c r="H311" s="1"/>
      <c r="I311" s="1"/>
      <c r="J311" s="1"/>
      <c r="K311" s="1"/>
      <c r="L311" s="1"/>
      <c r="M311" s="1"/>
      <c r="N311" s="1"/>
      <c r="O311" s="1"/>
      <c r="P311" s="1"/>
      <c r="Q311" s="1"/>
      <c r="R311" s="1"/>
      <c r="S311" s="1"/>
      <c r="T311" s="1"/>
      <c r="U311" s="1"/>
      <c r="V311" s="1"/>
      <c r="W311" s="1"/>
      <c r="X311" s="1"/>
      <c r="Y311" s="1"/>
      <c r="Z311" s="1"/>
      <c r="AA311" s="1"/>
    </row>
    <row r="312" spans="1:27" ht="15" customHeight="1" x14ac:dyDescent="0.35">
      <c r="A312" s="70"/>
      <c r="B312" s="471"/>
      <c r="C312" s="471"/>
      <c r="D312" s="300"/>
      <c r="E312" s="299"/>
      <c r="F312" s="1"/>
      <c r="G312" s="1"/>
      <c r="H312" s="1"/>
      <c r="I312" s="1"/>
      <c r="J312" s="1"/>
      <c r="K312" s="1"/>
      <c r="L312" s="1"/>
      <c r="M312" s="1"/>
      <c r="N312" s="1"/>
      <c r="O312" s="1"/>
      <c r="P312" s="1"/>
      <c r="Q312" s="1"/>
      <c r="R312" s="1"/>
      <c r="S312" s="1"/>
      <c r="T312" s="1"/>
      <c r="U312" s="1"/>
      <c r="V312" s="1"/>
      <c r="W312" s="1"/>
      <c r="X312" s="1"/>
      <c r="Y312" s="1"/>
      <c r="Z312" s="1"/>
      <c r="AA312" s="1"/>
    </row>
    <row r="313" spans="1:27" ht="15" customHeight="1" x14ac:dyDescent="0.35">
      <c r="A313" s="70"/>
      <c r="B313" s="421"/>
      <c r="C313" s="421"/>
      <c r="D313" s="300"/>
      <c r="E313" s="299"/>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x14ac:dyDescent="0.35">
      <c r="A314" s="70"/>
      <c r="B314" s="301" t="s">
        <v>316</v>
      </c>
      <c r="C314" s="434"/>
      <c r="D314" s="300"/>
      <c r="E314" s="342"/>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x14ac:dyDescent="0.35">
      <c r="A315" s="70"/>
      <c r="B315" s="140"/>
      <c r="C315" s="141"/>
      <c r="D315" s="142"/>
      <c r="E315" s="342"/>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x14ac:dyDescent="0.35">
      <c r="A316" s="70"/>
      <c r="B316" s="143"/>
      <c r="C316" s="339"/>
      <c r="D316" s="144"/>
      <c r="E316" s="342"/>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x14ac:dyDescent="0.35">
      <c r="A317" s="70"/>
      <c r="B317" s="143"/>
      <c r="C317" s="339"/>
      <c r="D317" s="144"/>
      <c r="E317" s="342"/>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x14ac:dyDescent="0.35">
      <c r="A318" s="70"/>
      <c r="B318" s="145"/>
      <c r="C318" s="362"/>
      <c r="D318" s="146"/>
      <c r="E318" s="342"/>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x14ac:dyDescent="0.35">
      <c r="A319" s="70"/>
      <c r="B319" s="343"/>
      <c r="C319" s="344"/>
      <c r="D319" s="345"/>
      <c r="E319" s="342"/>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x14ac:dyDescent="0.35">
      <c r="A320" s="70"/>
      <c r="B320" s="301" t="s">
        <v>317</v>
      </c>
      <c r="C320" s="301"/>
      <c r="D320" s="69"/>
      <c r="E320" s="299" t="s">
        <v>177</v>
      </c>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x14ac:dyDescent="0.35">
      <c r="A321" s="70"/>
      <c r="B321" s="301"/>
      <c r="C321" s="301"/>
      <c r="D321" s="300"/>
      <c r="E321" s="299"/>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x14ac:dyDescent="0.35">
      <c r="A322" s="70"/>
      <c r="B322" s="301" t="s">
        <v>316</v>
      </c>
      <c r="C322" s="434"/>
      <c r="D322" s="319"/>
      <c r="E322" s="299"/>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x14ac:dyDescent="0.35">
      <c r="A323" s="70"/>
      <c r="B323" s="147"/>
      <c r="C323" s="363"/>
      <c r="D323" s="148"/>
      <c r="E323" s="299"/>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x14ac:dyDescent="0.35">
      <c r="A324" s="70"/>
      <c r="B324" s="149"/>
      <c r="C324" s="364"/>
      <c r="D324" s="365"/>
      <c r="E324" s="299"/>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x14ac:dyDescent="0.35">
      <c r="A325" s="70"/>
      <c r="B325" s="150"/>
      <c r="C325" s="366"/>
      <c r="D325" s="367"/>
      <c r="E325" s="342"/>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x14ac:dyDescent="0.35">
      <c r="A326" s="70"/>
      <c r="B326" s="151"/>
      <c r="C326" s="368"/>
      <c r="D326" s="152"/>
      <c r="E326" s="299"/>
      <c r="F326" s="423"/>
      <c r="G326" s="423"/>
      <c r="H326" s="300"/>
      <c r="I326" s="299"/>
      <c r="J326" s="1"/>
      <c r="K326" s="1"/>
      <c r="L326" s="1"/>
      <c r="M326" s="1"/>
      <c r="N326" s="1"/>
      <c r="O326" s="1"/>
      <c r="P326" s="1"/>
      <c r="Q326" s="1"/>
      <c r="R326" s="1"/>
      <c r="S326" s="1"/>
      <c r="T326" s="1"/>
      <c r="U326" s="1"/>
      <c r="V326" s="1"/>
      <c r="W326" s="1"/>
      <c r="X326" s="1"/>
      <c r="Y326" s="1"/>
      <c r="Z326" s="1"/>
      <c r="AA326" s="1"/>
    </row>
    <row r="327" spans="1:27" ht="15.75" customHeight="1" x14ac:dyDescent="0.35">
      <c r="A327" s="70"/>
      <c r="B327" s="369"/>
      <c r="C327" s="369"/>
      <c r="D327" s="370"/>
      <c r="E327" s="342"/>
      <c r="F327" s="423"/>
      <c r="G327" s="423"/>
      <c r="H327" s="300"/>
      <c r="I327" s="299"/>
      <c r="J327" s="1"/>
      <c r="K327" s="1"/>
      <c r="L327" s="1"/>
      <c r="M327" s="1"/>
      <c r="N327" s="1"/>
      <c r="O327" s="1"/>
      <c r="P327" s="1"/>
      <c r="Q327" s="1"/>
      <c r="R327" s="1"/>
      <c r="S327" s="1"/>
      <c r="T327" s="1"/>
      <c r="U327" s="1"/>
      <c r="V327" s="1"/>
      <c r="W327" s="1"/>
      <c r="X327" s="1"/>
      <c r="Y327" s="1"/>
      <c r="Z327" s="1"/>
      <c r="AA327" s="1"/>
    </row>
    <row r="328" spans="1:27" ht="15.75" customHeight="1" x14ac:dyDescent="0.35">
      <c r="A328" s="70"/>
      <c r="B328" s="301" t="s">
        <v>318</v>
      </c>
      <c r="C328" s="301"/>
      <c r="D328" s="153"/>
      <c r="E328" s="299" t="s">
        <v>177</v>
      </c>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x14ac:dyDescent="0.35">
      <c r="A329" s="70"/>
      <c r="B329" s="301"/>
      <c r="C329" s="301"/>
      <c r="D329" s="300"/>
      <c r="E329" s="299"/>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x14ac:dyDescent="0.35">
      <c r="A330" s="70"/>
      <c r="B330" s="301" t="s">
        <v>316</v>
      </c>
      <c r="C330" s="434"/>
      <c r="D330" s="319"/>
      <c r="E330" s="299"/>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x14ac:dyDescent="0.35">
      <c r="A331" s="70"/>
      <c r="B331" s="147"/>
      <c r="C331" s="363"/>
      <c r="D331" s="148"/>
      <c r="E331" s="299"/>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x14ac:dyDescent="0.35">
      <c r="A332" s="70"/>
      <c r="B332" s="149"/>
      <c r="C332" s="364"/>
      <c r="D332" s="365"/>
      <c r="E332" s="299"/>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x14ac:dyDescent="0.35">
      <c r="A333" s="70"/>
      <c r="B333" s="150"/>
      <c r="C333" s="366"/>
      <c r="D333" s="367"/>
      <c r="E333" s="342"/>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x14ac:dyDescent="0.35">
      <c r="A334" s="124"/>
      <c r="B334" s="151"/>
      <c r="C334" s="368"/>
      <c r="D334" s="152"/>
      <c r="E334" s="306"/>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x14ac:dyDescent="0.35">
      <c r="A335" s="124"/>
      <c r="B335" s="423"/>
      <c r="C335" s="423"/>
      <c r="D335" s="305"/>
      <c r="E335" s="306"/>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x14ac:dyDescent="0.35">
      <c r="A336" s="88"/>
      <c r="B336" s="304" t="s">
        <v>171</v>
      </c>
      <c r="C336" s="564"/>
      <c r="D336" s="554"/>
      <c r="E336" s="555" t="s">
        <v>179</v>
      </c>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x14ac:dyDescent="0.35">
      <c r="A337" s="88"/>
      <c r="B337" s="304"/>
      <c r="C337" s="422"/>
      <c r="D337" s="422"/>
      <c r="E337" s="556"/>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x14ac:dyDescent="0.35">
      <c r="A338" s="88"/>
      <c r="B338" s="304" t="s">
        <v>172</v>
      </c>
      <c r="C338" s="564"/>
      <c r="D338" s="554"/>
      <c r="E338" s="563"/>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x14ac:dyDescent="0.35">
      <c r="A339" s="88"/>
      <c r="B339" s="304"/>
      <c r="C339" s="422"/>
      <c r="D339" s="422"/>
      <c r="E339" s="469"/>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x14ac:dyDescent="0.35">
      <c r="A340" s="88"/>
      <c r="B340" s="304" t="s">
        <v>173</v>
      </c>
      <c r="C340" s="564"/>
      <c r="D340" s="554"/>
      <c r="E340" s="563"/>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x14ac:dyDescent="0.35">
      <c r="A341" s="88"/>
      <c r="B341" s="304"/>
      <c r="C341" s="422"/>
      <c r="D341" s="422"/>
      <c r="E341" s="469"/>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x14ac:dyDescent="0.35">
      <c r="A342" s="88"/>
      <c r="B342" s="304" t="s">
        <v>174</v>
      </c>
      <c r="C342" s="564"/>
      <c r="D342" s="554"/>
      <c r="E342" s="424"/>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x14ac:dyDescent="0.35">
      <c r="A343" s="88"/>
      <c r="B343" s="304"/>
      <c r="C343" s="422"/>
      <c r="D343" s="422"/>
      <c r="E343" s="424"/>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x14ac:dyDescent="0.35">
      <c r="A344" s="88"/>
      <c r="B344" s="304" t="s">
        <v>175</v>
      </c>
      <c r="C344" s="564"/>
      <c r="D344" s="554"/>
      <c r="E344" s="424"/>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x14ac:dyDescent="0.35">
      <c r="A345" s="88"/>
      <c r="B345" s="304"/>
      <c r="C345" s="422"/>
      <c r="D345" s="422"/>
      <c r="E345" s="424"/>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x14ac:dyDescent="0.35">
      <c r="A346" s="88"/>
      <c r="B346" s="304" t="s">
        <v>176</v>
      </c>
      <c r="C346" s="564"/>
      <c r="D346" s="554"/>
      <c r="E346" s="424"/>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x14ac:dyDescent="0.35">
      <c r="A347" s="89"/>
      <c r="B347" s="312"/>
      <c r="C347" s="313"/>
      <c r="D347" s="312"/>
      <c r="E347" s="90"/>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x14ac:dyDescent="0.35">
      <c r="A348" s="64"/>
      <c r="B348" s="230"/>
      <c r="C348" s="230"/>
      <c r="D348" s="230"/>
      <c r="E348" s="65"/>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x14ac:dyDescent="0.35">
      <c r="A349" s="76">
        <v>3.21</v>
      </c>
      <c r="B349" s="357" t="s">
        <v>319</v>
      </c>
      <c r="C349" s="357"/>
      <c r="D349" s="357"/>
      <c r="E349" s="318"/>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x14ac:dyDescent="0.35">
      <c r="A350" s="66"/>
      <c r="B350" s="77"/>
      <c r="C350" s="78"/>
      <c r="D350" s="79"/>
      <c r="E350" s="318"/>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x14ac:dyDescent="0.35">
      <c r="A351" s="66"/>
      <c r="B351" s="80"/>
      <c r="C351" s="308"/>
      <c r="D351" s="81"/>
      <c r="E351" s="233"/>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x14ac:dyDescent="0.35">
      <c r="A352" s="66"/>
      <c r="B352" s="80"/>
      <c r="C352" s="308"/>
      <c r="D352" s="81"/>
      <c r="E352" s="233"/>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x14ac:dyDescent="0.35">
      <c r="A353" s="66"/>
      <c r="B353" s="95"/>
      <c r="C353" s="320"/>
      <c r="D353" s="85"/>
      <c r="E353" s="233"/>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x14ac:dyDescent="0.35">
      <c r="A354" s="66"/>
      <c r="B354" s="321"/>
      <c r="C354" s="321"/>
      <c r="D354" s="317"/>
      <c r="E354" s="233"/>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x14ac:dyDescent="0.35">
      <c r="A355" s="66"/>
      <c r="B355" s="440" t="s">
        <v>320</v>
      </c>
      <c r="C355" s="321"/>
      <c r="D355" s="317"/>
      <c r="E355" s="318"/>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x14ac:dyDescent="0.35">
      <c r="A356" s="66"/>
      <c r="B356" s="77"/>
      <c r="C356" s="78"/>
      <c r="D356" s="79"/>
      <c r="E356" s="587" t="s">
        <v>330</v>
      </c>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x14ac:dyDescent="0.35">
      <c r="A357" s="66"/>
      <c r="B357" s="80"/>
      <c r="C357" s="308"/>
      <c r="D357" s="81"/>
      <c r="E357" s="588"/>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x14ac:dyDescent="0.35">
      <c r="A358" s="66"/>
      <c r="B358" s="80"/>
      <c r="C358" s="308"/>
      <c r="D358" s="81"/>
      <c r="E358" s="233"/>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x14ac:dyDescent="0.35">
      <c r="A359" s="66"/>
      <c r="B359" s="95"/>
      <c r="C359" s="320"/>
      <c r="D359" s="85"/>
      <c r="E359" s="233"/>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x14ac:dyDescent="0.35">
      <c r="A360" s="66"/>
      <c r="B360" s="321"/>
      <c r="C360" s="321"/>
      <c r="D360" s="317"/>
      <c r="E360" s="233"/>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x14ac:dyDescent="0.35">
      <c r="A361" s="71"/>
      <c r="B361" s="440" t="s">
        <v>321</v>
      </c>
      <c r="C361" s="321"/>
      <c r="D361" s="317"/>
      <c r="E361" s="23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x14ac:dyDescent="0.35">
      <c r="A362" s="71"/>
      <c r="B362" s="77"/>
      <c r="C362" s="78"/>
      <c r="D362" s="79"/>
      <c r="E362" s="23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x14ac:dyDescent="0.35">
      <c r="A363" s="71"/>
      <c r="B363" s="80"/>
      <c r="C363" s="308"/>
      <c r="D363" s="81"/>
      <c r="E363" s="23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x14ac:dyDescent="0.35">
      <c r="A364" s="71"/>
      <c r="B364" s="80"/>
      <c r="C364" s="308"/>
      <c r="D364" s="81"/>
      <c r="E364" s="23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x14ac:dyDescent="0.35">
      <c r="A365" s="71"/>
      <c r="B365" s="95"/>
      <c r="C365" s="320"/>
      <c r="D365" s="85"/>
      <c r="E365" s="23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x14ac:dyDescent="0.35">
      <c r="A366" s="71"/>
      <c r="B366" s="421"/>
      <c r="C366" s="421"/>
      <c r="D366" s="421"/>
      <c r="E366" s="233"/>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x14ac:dyDescent="0.35">
      <c r="A367" s="66">
        <v>3.23</v>
      </c>
      <c r="B367" s="440" t="s">
        <v>322</v>
      </c>
      <c r="C367" s="321"/>
      <c r="D367" s="317"/>
      <c r="E367" s="23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x14ac:dyDescent="0.35">
      <c r="A368" s="71"/>
      <c r="B368" s="77"/>
      <c r="C368" s="78"/>
      <c r="D368" s="79"/>
      <c r="E368" s="23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x14ac:dyDescent="0.35">
      <c r="A369" s="71"/>
      <c r="B369" s="80"/>
      <c r="C369" s="308"/>
      <c r="D369" s="81"/>
      <c r="E369" s="23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x14ac:dyDescent="0.35">
      <c r="A370" s="71"/>
      <c r="B370" s="80"/>
      <c r="C370" s="308"/>
      <c r="D370" s="81"/>
      <c r="E370" s="23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x14ac:dyDescent="0.35">
      <c r="A371" s="71"/>
      <c r="B371" s="95"/>
      <c r="C371" s="320"/>
      <c r="D371" s="85"/>
      <c r="E371" s="23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x14ac:dyDescent="0.35">
      <c r="A372" s="71"/>
      <c r="B372" s="321"/>
      <c r="C372" s="321"/>
      <c r="D372" s="317"/>
      <c r="E372" s="23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x14ac:dyDescent="0.35">
      <c r="A373" s="71"/>
      <c r="B373" s="304" t="s">
        <v>171</v>
      </c>
      <c r="C373" s="553"/>
      <c r="D373" s="554"/>
      <c r="E373" s="555" t="s">
        <v>179</v>
      </c>
      <c r="F373" s="1"/>
      <c r="G373" s="1"/>
      <c r="H373" s="1"/>
      <c r="I373" s="1"/>
      <c r="J373" s="1"/>
      <c r="K373" s="1"/>
      <c r="L373" s="1"/>
      <c r="M373" s="1"/>
      <c r="N373" s="1"/>
      <c r="O373" s="1"/>
      <c r="P373" s="1"/>
      <c r="Q373" s="1"/>
      <c r="R373" s="1"/>
      <c r="S373" s="1"/>
      <c r="T373" s="1"/>
      <c r="U373" s="1"/>
      <c r="V373" s="1"/>
      <c r="W373" s="1"/>
      <c r="X373" s="1"/>
      <c r="Y373" s="1"/>
      <c r="Z373" s="1"/>
      <c r="AA373" s="1"/>
    </row>
    <row r="374" spans="1:27" ht="15" customHeight="1" x14ac:dyDescent="0.35">
      <c r="A374" s="71"/>
      <c r="B374" s="304"/>
      <c r="C374" s="557"/>
      <c r="D374" s="558"/>
      <c r="E374" s="556"/>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x14ac:dyDescent="0.35">
      <c r="A375" s="71"/>
      <c r="B375" s="304" t="s">
        <v>172</v>
      </c>
      <c r="C375" s="559"/>
      <c r="D375" s="554"/>
      <c r="E375" s="303"/>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x14ac:dyDescent="0.35">
      <c r="A376" s="71"/>
      <c r="B376" s="304"/>
      <c r="C376" s="557"/>
      <c r="D376" s="558"/>
      <c r="E376" s="303"/>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x14ac:dyDescent="0.35">
      <c r="A377" s="71"/>
      <c r="B377" s="304" t="s">
        <v>173</v>
      </c>
      <c r="C377" s="553"/>
      <c r="D377" s="554"/>
      <c r="E377" s="425"/>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x14ac:dyDescent="0.35">
      <c r="A378" s="71"/>
      <c r="B378" s="304"/>
      <c r="C378" s="557"/>
      <c r="D378" s="558"/>
      <c r="E378" s="425"/>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x14ac:dyDescent="0.35">
      <c r="A379" s="71"/>
      <c r="B379" s="304" t="s">
        <v>174</v>
      </c>
      <c r="C379" s="553"/>
      <c r="D379" s="554"/>
      <c r="E379" s="425"/>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x14ac:dyDescent="0.35">
      <c r="A380" s="71"/>
      <c r="B380" s="304"/>
      <c r="C380" s="557"/>
      <c r="D380" s="558"/>
      <c r="E380" s="425"/>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x14ac:dyDescent="0.35">
      <c r="A381" s="71"/>
      <c r="B381" s="304" t="s">
        <v>175</v>
      </c>
      <c r="C381" s="553"/>
      <c r="D381" s="554"/>
      <c r="E381" s="425"/>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x14ac:dyDescent="0.35">
      <c r="A382" s="71"/>
      <c r="B382" s="304"/>
      <c r="C382" s="557"/>
      <c r="D382" s="558"/>
      <c r="E382" s="425"/>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x14ac:dyDescent="0.35">
      <c r="A383" s="71"/>
      <c r="B383" s="304" t="s">
        <v>176</v>
      </c>
      <c r="C383" s="560"/>
      <c r="D383" s="554"/>
      <c r="E383" s="425"/>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x14ac:dyDescent="0.35">
      <c r="A384" s="74"/>
      <c r="B384" s="234"/>
      <c r="C384" s="235"/>
      <c r="D384" s="234"/>
      <c r="E384" s="75"/>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x14ac:dyDescent="0.35">
      <c r="A385" s="64"/>
      <c r="B385" s="230"/>
      <c r="C385" s="230"/>
      <c r="D385" s="230"/>
      <c r="E385" s="65"/>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x14ac:dyDescent="0.35">
      <c r="A386" s="66">
        <v>3.22</v>
      </c>
      <c r="B386" s="550" t="s">
        <v>323</v>
      </c>
      <c r="C386" s="471"/>
      <c r="D386" s="67"/>
      <c r="E386" s="447" t="s">
        <v>178</v>
      </c>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x14ac:dyDescent="0.35">
      <c r="A387" s="66"/>
      <c r="B387" s="471"/>
      <c r="C387" s="471"/>
      <c r="D387" s="232"/>
      <c r="E387" s="233"/>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x14ac:dyDescent="0.35">
      <c r="A388" s="66"/>
      <c r="B388" s="426"/>
      <c r="C388" s="426"/>
      <c r="D388" s="232"/>
      <c r="E388" s="233"/>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x14ac:dyDescent="0.35">
      <c r="A389" s="66"/>
      <c r="B389" s="550" t="s">
        <v>324</v>
      </c>
      <c r="C389" s="471"/>
      <c r="D389" s="67"/>
      <c r="E389" s="447" t="s">
        <v>178</v>
      </c>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x14ac:dyDescent="0.35">
      <c r="A390" s="66"/>
      <c r="B390" s="471"/>
      <c r="C390" s="471"/>
      <c r="D390" s="232"/>
      <c r="E390" s="233"/>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x14ac:dyDescent="0.35">
      <c r="A391" s="66"/>
      <c r="B391" s="426"/>
      <c r="C391" s="426"/>
      <c r="D391" s="232"/>
      <c r="E391" s="233"/>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x14ac:dyDescent="0.35">
      <c r="A392" s="71"/>
      <c r="B392" s="550" t="s">
        <v>325</v>
      </c>
      <c r="C392" s="471"/>
      <c r="D392" s="67"/>
      <c r="E392" s="447" t="s">
        <v>178</v>
      </c>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x14ac:dyDescent="0.35">
      <c r="A393" s="71"/>
      <c r="B393" s="471"/>
      <c r="C393" s="471"/>
      <c r="D393" s="302"/>
      <c r="E393" s="23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x14ac:dyDescent="0.35">
      <c r="A394" s="71"/>
      <c r="B394" s="421"/>
      <c r="C394" s="427"/>
      <c r="D394" s="302"/>
      <c r="E394" s="23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x14ac:dyDescent="0.35">
      <c r="A395" s="71"/>
      <c r="B395" s="550" t="s">
        <v>326</v>
      </c>
      <c r="C395" s="471"/>
      <c r="D395" s="67"/>
      <c r="E395" s="447" t="s">
        <v>178</v>
      </c>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x14ac:dyDescent="0.35">
      <c r="A396" s="71"/>
      <c r="B396" s="471"/>
      <c r="C396" s="471"/>
      <c r="D396" s="302"/>
      <c r="E396" s="23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x14ac:dyDescent="0.35">
      <c r="A397" s="71"/>
      <c r="B397" s="302"/>
      <c r="C397" s="302"/>
      <c r="D397" s="421"/>
      <c r="E397" s="303"/>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x14ac:dyDescent="0.35">
      <c r="A398" s="71"/>
      <c r="B398" s="304" t="s">
        <v>171</v>
      </c>
      <c r="C398" s="553"/>
      <c r="D398" s="554"/>
      <c r="E398" s="555" t="s">
        <v>179</v>
      </c>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x14ac:dyDescent="0.35">
      <c r="A399" s="71"/>
      <c r="B399" s="304"/>
      <c r="C399" s="557"/>
      <c r="D399" s="558"/>
      <c r="E399" s="556"/>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x14ac:dyDescent="0.35">
      <c r="A400" s="71"/>
      <c r="B400" s="304" t="s">
        <v>172</v>
      </c>
      <c r="C400" s="559"/>
      <c r="D400" s="554"/>
      <c r="E400" s="303"/>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x14ac:dyDescent="0.35">
      <c r="A401" s="71"/>
      <c r="B401" s="304"/>
      <c r="C401" s="557"/>
      <c r="D401" s="558"/>
      <c r="E401" s="303"/>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x14ac:dyDescent="0.35">
      <c r="A402" s="71"/>
      <c r="B402" s="304" t="s">
        <v>173</v>
      </c>
      <c r="C402" s="553"/>
      <c r="D402" s="554"/>
      <c r="E402" s="425"/>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x14ac:dyDescent="0.35">
      <c r="A403" s="71"/>
      <c r="B403" s="304"/>
      <c r="C403" s="557"/>
      <c r="D403" s="558"/>
      <c r="E403" s="425"/>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x14ac:dyDescent="0.35">
      <c r="A404" s="71"/>
      <c r="B404" s="304" t="s">
        <v>174</v>
      </c>
      <c r="C404" s="553"/>
      <c r="D404" s="554"/>
      <c r="E404" s="425"/>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x14ac:dyDescent="0.35">
      <c r="A405" s="71"/>
      <c r="B405" s="304"/>
      <c r="C405" s="557"/>
      <c r="D405" s="558"/>
      <c r="E405" s="425"/>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x14ac:dyDescent="0.35">
      <c r="A406" s="71"/>
      <c r="B406" s="304" t="s">
        <v>175</v>
      </c>
      <c r="C406" s="553"/>
      <c r="D406" s="554"/>
      <c r="E406" s="425"/>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x14ac:dyDescent="0.35">
      <c r="A407" s="71"/>
      <c r="B407" s="304"/>
      <c r="C407" s="557"/>
      <c r="D407" s="558"/>
      <c r="E407" s="425"/>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x14ac:dyDescent="0.35">
      <c r="A408" s="71"/>
      <c r="B408" s="304" t="s">
        <v>176</v>
      </c>
      <c r="C408" s="560"/>
      <c r="D408" s="554"/>
      <c r="E408" s="425"/>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x14ac:dyDescent="0.35">
      <c r="A409" s="74"/>
      <c r="B409" s="234"/>
      <c r="C409" s="235"/>
      <c r="D409" s="234"/>
      <c r="E409" s="75"/>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x14ac:dyDescent="0.35">
      <c r="A410" s="64"/>
      <c r="B410" s="230"/>
      <c r="C410" s="230"/>
      <c r="D410" s="230"/>
      <c r="E410" s="65"/>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x14ac:dyDescent="0.35">
      <c r="A411" s="76">
        <v>3.3</v>
      </c>
      <c r="B411" s="615" t="s">
        <v>327</v>
      </c>
      <c r="C411" s="616"/>
      <c r="D411" s="67"/>
      <c r="E411" s="447" t="s">
        <v>178</v>
      </c>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x14ac:dyDescent="0.35">
      <c r="A412" s="66"/>
      <c r="B412" s="616"/>
      <c r="C412" s="616"/>
      <c r="D412" s="444"/>
      <c r="E412" s="233"/>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x14ac:dyDescent="0.35">
      <c r="A413" s="71"/>
      <c r="B413" s="304" t="s">
        <v>171</v>
      </c>
      <c r="C413" s="553"/>
      <c r="D413" s="554"/>
      <c r="E413" s="611" t="s">
        <v>179</v>
      </c>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x14ac:dyDescent="0.35">
      <c r="A414" s="71"/>
      <c r="B414" s="304"/>
      <c r="C414" s="557"/>
      <c r="D414" s="558"/>
      <c r="E414" s="61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x14ac:dyDescent="0.35">
      <c r="A415" s="71"/>
      <c r="B415" s="304" t="s">
        <v>172</v>
      </c>
      <c r="C415" s="559"/>
      <c r="D415" s="554"/>
      <c r="E415" s="61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x14ac:dyDescent="0.35">
      <c r="A416" s="71"/>
      <c r="B416" s="304"/>
      <c r="C416" s="557"/>
      <c r="D416" s="558"/>
      <c r="E416" s="61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x14ac:dyDescent="0.35">
      <c r="A417" s="71"/>
      <c r="B417" s="304" t="s">
        <v>173</v>
      </c>
      <c r="C417" s="553"/>
      <c r="D417" s="554"/>
      <c r="E417" s="425"/>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x14ac:dyDescent="0.35">
      <c r="A418" s="71"/>
      <c r="B418" s="304"/>
      <c r="C418" s="557"/>
      <c r="D418" s="558"/>
      <c r="E418" s="425"/>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x14ac:dyDescent="0.35">
      <c r="A419" s="71"/>
      <c r="B419" s="304" t="s">
        <v>174</v>
      </c>
      <c r="C419" s="553"/>
      <c r="D419" s="554"/>
      <c r="E419" s="425"/>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x14ac:dyDescent="0.35">
      <c r="A420" s="71"/>
      <c r="B420" s="304"/>
      <c r="C420" s="557"/>
      <c r="D420" s="558"/>
      <c r="E420" s="425"/>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x14ac:dyDescent="0.35">
      <c r="A421" s="71"/>
      <c r="B421" s="304" t="s">
        <v>175</v>
      </c>
      <c r="C421" s="553"/>
      <c r="D421" s="554"/>
      <c r="E421" s="425"/>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x14ac:dyDescent="0.35">
      <c r="A422" s="71"/>
      <c r="B422" s="304"/>
      <c r="C422" s="557"/>
      <c r="D422" s="558"/>
      <c r="E422" s="425"/>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x14ac:dyDescent="0.35">
      <c r="A423" s="71"/>
      <c r="B423" s="304" t="s">
        <v>176</v>
      </c>
      <c r="C423" s="560"/>
      <c r="D423" s="554"/>
      <c r="E423" s="425"/>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x14ac:dyDescent="0.35">
      <c r="A424" s="74"/>
      <c r="B424" s="234"/>
      <c r="C424" s="235"/>
      <c r="D424" s="234"/>
      <c r="E424" s="75"/>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61.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5.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5.75" customHeight="1"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5.75" customHeight="1"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5.75" customHeight="1"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5.75" customHeight="1"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ht="15" customHeight="1"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ht="15" customHeight="1" x14ac:dyDescent="0.3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spans="1:27" ht="15" customHeight="1" x14ac:dyDescent="0.3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row r="1008" spans="1:27" ht="15" customHeight="1" x14ac:dyDescent="0.3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row>
    <row r="1009" spans="1:27" ht="15" customHeight="1" x14ac:dyDescent="0.3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row>
    <row r="1010" spans="1:27" ht="15" customHeight="1" x14ac:dyDescent="0.3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ht="15" customHeight="1" x14ac:dyDescent="0.3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ht="15" customHeight="1" x14ac:dyDescent="0.3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ht="15" customHeight="1" x14ac:dyDescent="0.3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ht="15" customHeight="1" x14ac:dyDescent="0.3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row>
    <row r="1015" spans="1:27" ht="15" customHeight="1" x14ac:dyDescent="0.3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row>
    <row r="1016" spans="1:27" ht="15" customHeight="1" x14ac:dyDescent="0.3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row>
    <row r="1017" spans="1:27" ht="15" customHeight="1" x14ac:dyDescent="0.35">
      <c r="F1017" s="1"/>
      <c r="G1017" s="1"/>
      <c r="H1017" s="1"/>
      <c r="I1017" s="1"/>
      <c r="J1017" s="1"/>
      <c r="K1017" s="1"/>
      <c r="L1017" s="1"/>
      <c r="M1017" s="1"/>
      <c r="N1017" s="1"/>
      <c r="O1017" s="1"/>
      <c r="P1017" s="1"/>
      <c r="Q1017" s="1"/>
      <c r="R1017" s="1"/>
      <c r="S1017" s="1"/>
      <c r="T1017" s="1"/>
      <c r="U1017" s="1"/>
      <c r="V1017" s="1"/>
      <c r="W1017" s="1"/>
      <c r="X1017" s="1"/>
      <c r="Y1017" s="1"/>
      <c r="Z1017" s="1"/>
      <c r="AA1017" s="1"/>
    </row>
    <row r="1018" spans="1:27" ht="15" customHeight="1" x14ac:dyDescent="0.35">
      <c r="F1018" s="1"/>
      <c r="G1018" s="1"/>
      <c r="H1018" s="1"/>
      <c r="I1018" s="1"/>
      <c r="J1018" s="1"/>
      <c r="K1018" s="1"/>
      <c r="L1018" s="1"/>
      <c r="M1018" s="1"/>
      <c r="N1018" s="1"/>
      <c r="O1018" s="1"/>
      <c r="P1018" s="1"/>
      <c r="Q1018" s="1"/>
      <c r="R1018" s="1"/>
      <c r="S1018" s="1"/>
      <c r="T1018" s="1"/>
      <c r="U1018" s="1"/>
      <c r="V1018" s="1"/>
      <c r="W1018" s="1"/>
      <c r="X1018" s="1"/>
      <c r="Y1018" s="1"/>
      <c r="Z1018" s="1"/>
      <c r="AA1018" s="1"/>
    </row>
    <row r="1019" spans="1:27" ht="15" customHeight="1" x14ac:dyDescent="0.35">
      <c r="F1019" s="1"/>
      <c r="G1019" s="1"/>
      <c r="H1019" s="1"/>
      <c r="I1019" s="1"/>
      <c r="J1019" s="1"/>
      <c r="K1019" s="1"/>
      <c r="L1019" s="1"/>
      <c r="M1019" s="1"/>
      <c r="N1019" s="1"/>
      <c r="O1019" s="1"/>
      <c r="P1019" s="1"/>
      <c r="Q1019" s="1"/>
      <c r="R1019" s="1"/>
      <c r="S1019" s="1"/>
      <c r="T1019" s="1"/>
      <c r="U1019" s="1"/>
      <c r="V1019" s="1"/>
      <c r="W1019" s="1"/>
      <c r="X1019" s="1"/>
      <c r="Y1019" s="1"/>
      <c r="Z1019" s="1"/>
      <c r="AA1019" s="1"/>
    </row>
    <row r="1020" spans="1:27" ht="15" customHeight="1" x14ac:dyDescent="0.35">
      <c r="F1020" s="1"/>
      <c r="G1020" s="1"/>
      <c r="H1020" s="1"/>
      <c r="I1020" s="1"/>
      <c r="J1020" s="1"/>
      <c r="K1020" s="1"/>
      <c r="L1020" s="1"/>
      <c r="M1020" s="1"/>
      <c r="N1020" s="1"/>
      <c r="O1020" s="1"/>
      <c r="P1020" s="1"/>
      <c r="Q1020" s="1"/>
      <c r="R1020" s="1"/>
      <c r="S1020" s="1"/>
      <c r="T1020" s="1"/>
      <c r="U1020" s="1"/>
      <c r="V1020" s="1"/>
      <c r="W1020" s="1"/>
      <c r="X1020" s="1"/>
      <c r="Y1020" s="1"/>
      <c r="Z1020" s="1"/>
      <c r="AA1020" s="1"/>
    </row>
    <row r="1021" spans="1:27" ht="15" customHeight="1" x14ac:dyDescent="0.35">
      <c r="F1021" s="1"/>
      <c r="G1021" s="1"/>
      <c r="H1021" s="1"/>
      <c r="I1021" s="1"/>
      <c r="J1021" s="1"/>
      <c r="K1021" s="1"/>
      <c r="L1021" s="1"/>
      <c r="M1021" s="1"/>
      <c r="N1021" s="1"/>
      <c r="O1021" s="1"/>
      <c r="P1021" s="1"/>
      <c r="Q1021" s="1"/>
      <c r="R1021" s="1"/>
      <c r="S1021" s="1"/>
      <c r="T1021" s="1"/>
      <c r="U1021" s="1"/>
      <c r="V1021" s="1"/>
      <c r="W1021" s="1"/>
      <c r="X1021" s="1"/>
      <c r="Y1021" s="1"/>
      <c r="Z1021" s="1"/>
      <c r="AA1021" s="1"/>
    </row>
    <row r="1022" spans="1:27" ht="15" customHeight="1" x14ac:dyDescent="0.35">
      <c r="F1022" s="1"/>
      <c r="G1022" s="1"/>
      <c r="H1022" s="1"/>
      <c r="I1022" s="1"/>
      <c r="J1022" s="1"/>
      <c r="K1022" s="1"/>
      <c r="L1022" s="1"/>
      <c r="M1022" s="1"/>
      <c r="N1022" s="1"/>
      <c r="O1022" s="1"/>
      <c r="P1022" s="1"/>
      <c r="Q1022" s="1"/>
      <c r="R1022" s="1"/>
      <c r="S1022" s="1"/>
      <c r="T1022" s="1"/>
      <c r="U1022" s="1"/>
      <c r="V1022" s="1"/>
      <c r="W1022" s="1"/>
      <c r="X1022" s="1"/>
      <c r="Y1022" s="1"/>
      <c r="Z1022" s="1"/>
      <c r="AA1022" s="1"/>
    </row>
    <row r="1023" spans="1:27" ht="15" customHeight="1" x14ac:dyDescent="0.35">
      <c r="F1023" s="1"/>
      <c r="G1023" s="1"/>
      <c r="H1023" s="1"/>
      <c r="I1023" s="1"/>
      <c r="J1023" s="1"/>
      <c r="K1023" s="1"/>
      <c r="L1023" s="1"/>
      <c r="M1023" s="1"/>
      <c r="N1023" s="1"/>
      <c r="O1023" s="1"/>
      <c r="P1023" s="1"/>
      <c r="Q1023" s="1"/>
      <c r="R1023" s="1"/>
      <c r="S1023" s="1"/>
      <c r="T1023" s="1"/>
      <c r="U1023" s="1"/>
      <c r="V1023" s="1"/>
      <c r="W1023" s="1"/>
      <c r="X1023" s="1"/>
      <c r="Y1023" s="1"/>
      <c r="Z1023" s="1"/>
      <c r="AA1023" s="1"/>
    </row>
    <row r="1024" spans="1:27" ht="15" customHeight="1" x14ac:dyDescent="0.35">
      <c r="F1024" s="1"/>
      <c r="G1024" s="1"/>
      <c r="H1024" s="1"/>
      <c r="I1024" s="1"/>
      <c r="J1024" s="1"/>
      <c r="K1024" s="1"/>
      <c r="L1024" s="1"/>
      <c r="M1024" s="1"/>
      <c r="N1024" s="1"/>
      <c r="O1024" s="1"/>
      <c r="P1024" s="1"/>
      <c r="Q1024" s="1"/>
      <c r="R1024" s="1"/>
      <c r="S1024" s="1"/>
      <c r="T1024" s="1"/>
      <c r="U1024" s="1"/>
      <c r="V1024" s="1"/>
      <c r="W1024" s="1"/>
      <c r="X1024" s="1"/>
      <c r="Y1024" s="1"/>
      <c r="Z1024" s="1"/>
      <c r="AA1024" s="1"/>
    </row>
    <row r="1025" spans="6:27" ht="15" customHeight="1" x14ac:dyDescent="0.35">
      <c r="F1025" s="1"/>
      <c r="G1025" s="1"/>
      <c r="H1025" s="1"/>
      <c r="I1025" s="1"/>
      <c r="J1025" s="1"/>
      <c r="K1025" s="1"/>
      <c r="L1025" s="1"/>
      <c r="M1025" s="1"/>
      <c r="N1025" s="1"/>
      <c r="O1025" s="1"/>
      <c r="P1025" s="1"/>
      <c r="Q1025" s="1"/>
      <c r="R1025" s="1"/>
      <c r="S1025" s="1"/>
      <c r="T1025" s="1"/>
      <c r="U1025" s="1"/>
      <c r="V1025" s="1"/>
      <c r="W1025" s="1"/>
      <c r="X1025" s="1"/>
      <c r="Y1025" s="1"/>
      <c r="Z1025" s="1"/>
      <c r="AA1025" s="1"/>
    </row>
    <row r="1026" spans="6:27" ht="15" customHeight="1" x14ac:dyDescent="0.35">
      <c r="F1026" s="1"/>
      <c r="G1026" s="1"/>
      <c r="H1026" s="1"/>
      <c r="I1026" s="1"/>
      <c r="J1026" s="1"/>
      <c r="K1026" s="1"/>
      <c r="L1026" s="1"/>
      <c r="M1026" s="1"/>
      <c r="N1026" s="1"/>
      <c r="O1026" s="1"/>
      <c r="P1026" s="1"/>
      <c r="Q1026" s="1"/>
      <c r="R1026" s="1"/>
      <c r="S1026" s="1"/>
      <c r="T1026" s="1"/>
      <c r="U1026" s="1"/>
      <c r="V1026" s="1"/>
      <c r="W1026" s="1"/>
      <c r="X1026" s="1"/>
      <c r="Y1026" s="1"/>
      <c r="Z1026" s="1"/>
      <c r="AA1026" s="1"/>
    </row>
    <row r="1027" spans="6:27" ht="15" customHeight="1" x14ac:dyDescent="0.35">
      <c r="F1027" s="1"/>
      <c r="G1027" s="1"/>
      <c r="H1027" s="1"/>
      <c r="I1027" s="1"/>
      <c r="J1027" s="1"/>
      <c r="K1027" s="1"/>
      <c r="L1027" s="1"/>
      <c r="M1027" s="1"/>
      <c r="N1027" s="1"/>
      <c r="O1027" s="1"/>
      <c r="P1027" s="1"/>
      <c r="Q1027" s="1"/>
      <c r="R1027" s="1"/>
      <c r="S1027" s="1"/>
      <c r="T1027" s="1"/>
      <c r="U1027" s="1"/>
      <c r="V1027" s="1"/>
      <c r="W1027" s="1"/>
      <c r="X1027" s="1"/>
      <c r="Y1027" s="1"/>
      <c r="Z1027" s="1"/>
      <c r="AA1027" s="1"/>
    </row>
  </sheetData>
  <mergeCells count="221">
    <mergeCell ref="E288:E289"/>
    <mergeCell ref="C294:D294"/>
    <mergeCell ref="E294:E295"/>
    <mergeCell ref="C295:D295"/>
    <mergeCell ref="E398:E399"/>
    <mergeCell ref="C406:D406"/>
    <mergeCell ref="C407:D407"/>
    <mergeCell ref="C408:D408"/>
    <mergeCell ref="C399:D399"/>
    <mergeCell ref="C400:D400"/>
    <mergeCell ref="C401:D401"/>
    <mergeCell ref="C402:D402"/>
    <mergeCell ref="C403:D403"/>
    <mergeCell ref="C404:D404"/>
    <mergeCell ref="C405:D405"/>
    <mergeCell ref="C380:D380"/>
    <mergeCell ref="E356:E357"/>
    <mergeCell ref="E373:E374"/>
    <mergeCell ref="B392:C393"/>
    <mergeCell ref="B395:C396"/>
    <mergeCell ref="C398:D398"/>
    <mergeCell ref="C274:D274"/>
    <mergeCell ref="C275:D275"/>
    <mergeCell ref="C276:D276"/>
    <mergeCell ref="B411:C412"/>
    <mergeCell ref="C277:D277"/>
    <mergeCell ref="C278:D278"/>
    <mergeCell ref="C279:D279"/>
    <mergeCell ref="C280:D280"/>
    <mergeCell ref="C281:D281"/>
    <mergeCell ref="C282:D282"/>
    <mergeCell ref="B285:C287"/>
    <mergeCell ref="C373:D373"/>
    <mergeCell ref="C374:D374"/>
    <mergeCell ref="C375:D375"/>
    <mergeCell ref="C376:D376"/>
    <mergeCell ref="C377:D377"/>
    <mergeCell ref="C378:D378"/>
    <mergeCell ref="C379:D379"/>
    <mergeCell ref="C346:D346"/>
    <mergeCell ref="C381:D381"/>
    <mergeCell ref="C382:D382"/>
    <mergeCell ref="C383:D383"/>
    <mergeCell ref="B386:C387"/>
    <mergeCell ref="B389:C390"/>
    <mergeCell ref="E229:E230"/>
    <mergeCell ref="C229:D229"/>
    <mergeCell ref="C230:D230"/>
    <mergeCell ref="C231:D231"/>
    <mergeCell ref="C232:D232"/>
    <mergeCell ref="C233:D233"/>
    <mergeCell ref="C234:D234"/>
    <mergeCell ref="C235:D235"/>
    <mergeCell ref="C236:D236"/>
    <mergeCell ref="C250:D250"/>
    <mergeCell ref="C336:D336"/>
    <mergeCell ref="E336:E337"/>
    <mergeCell ref="C338:D338"/>
    <mergeCell ref="E338:E339"/>
    <mergeCell ref="C340:D340"/>
    <mergeCell ref="E340:E341"/>
    <mergeCell ref="C342:D342"/>
    <mergeCell ref="C344:D344"/>
    <mergeCell ref="E250:E251"/>
    <mergeCell ref="C251:D251"/>
    <mergeCell ref="C252:D252"/>
    <mergeCell ref="C253:D253"/>
    <mergeCell ref="C254:D254"/>
    <mergeCell ref="C255:D255"/>
    <mergeCell ref="C256:D256"/>
    <mergeCell ref="C257:D257"/>
    <mergeCell ref="C258:D258"/>
    <mergeCell ref="C259:D259"/>
    <mergeCell ref="C260:D260"/>
    <mergeCell ref="B263:C264"/>
    <mergeCell ref="C272:D272"/>
    <mergeCell ref="E272:E273"/>
    <mergeCell ref="C273:D273"/>
    <mergeCell ref="C207:D207"/>
    <mergeCell ref="C208:D208"/>
    <mergeCell ref="C209:D209"/>
    <mergeCell ref="C303:D303"/>
    <mergeCell ref="C304:D304"/>
    <mergeCell ref="B307:C309"/>
    <mergeCell ref="B311:C312"/>
    <mergeCell ref="C296:D296"/>
    <mergeCell ref="C297:D297"/>
    <mergeCell ref="C298:D298"/>
    <mergeCell ref="C299:D299"/>
    <mergeCell ref="C300:D300"/>
    <mergeCell ref="C301:D301"/>
    <mergeCell ref="C302:D302"/>
    <mergeCell ref="C210:D210"/>
    <mergeCell ref="C211:D211"/>
    <mergeCell ref="C212:D212"/>
    <mergeCell ref="B215:C216"/>
    <mergeCell ref="B218:C219"/>
    <mergeCell ref="B221:C222"/>
    <mergeCell ref="C237:D237"/>
    <mergeCell ref="C238:D238"/>
    <mergeCell ref="C239:D239"/>
    <mergeCell ref="B242:C243"/>
    <mergeCell ref="B187:C188"/>
    <mergeCell ref="B190:C191"/>
    <mergeCell ref="B193:C194"/>
    <mergeCell ref="C202:D202"/>
    <mergeCell ref="E202:E203"/>
    <mergeCell ref="C203:D203"/>
    <mergeCell ref="C204:D204"/>
    <mergeCell ref="C205:D205"/>
    <mergeCell ref="C206:D206"/>
    <mergeCell ref="C176:D176"/>
    <mergeCell ref="C177:D177"/>
    <mergeCell ref="C178:D178"/>
    <mergeCell ref="C179:D179"/>
    <mergeCell ref="C180:D180"/>
    <mergeCell ref="C181:D181"/>
    <mergeCell ref="C182:D182"/>
    <mergeCell ref="C183:D183"/>
    <mergeCell ref="C184:D184"/>
    <mergeCell ref="C153:D153"/>
    <mergeCell ref="C154:D154"/>
    <mergeCell ref="E158:E159"/>
    <mergeCell ref="B157:C158"/>
    <mergeCell ref="B160:C161"/>
    <mergeCell ref="B163:C164"/>
    <mergeCell ref="B166:D168"/>
    <mergeCell ref="C174:D174"/>
    <mergeCell ref="E174:E175"/>
    <mergeCell ref="C175:D175"/>
    <mergeCell ref="E144:E145"/>
    <mergeCell ref="C145:D145"/>
    <mergeCell ref="C146:D146"/>
    <mergeCell ref="C147:D147"/>
    <mergeCell ref="C148:D148"/>
    <mergeCell ref="C149:D149"/>
    <mergeCell ref="C150:D150"/>
    <mergeCell ref="C151:D151"/>
    <mergeCell ref="C152:D152"/>
    <mergeCell ref="C101:D101"/>
    <mergeCell ref="C126:D126"/>
    <mergeCell ref="C127:D127"/>
    <mergeCell ref="C128:D128"/>
    <mergeCell ref="C129:D129"/>
    <mergeCell ref="B132:C133"/>
    <mergeCell ref="B134:C135"/>
    <mergeCell ref="B136:C137"/>
    <mergeCell ref="C144:D144"/>
    <mergeCell ref="C119:D119"/>
    <mergeCell ref="E119:E120"/>
    <mergeCell ref="C120:D120"/>
    <mergeCell ref="C121:D121"/>
    <mergeCell ref="C122:D122"/>
    <mergeCell ref="C123:D123"/>
    <mergeCell ref="C124:D124"/>
    <mergeCell ref="C125:D125"/>
    <mergeCell ref="C102:D102"/>
    <mergeCell ref="C103:D103"/>
    <mergeCell ref="C104:D104"/>
    <mergeCell ref="B109:C110"/>
    <mergeCell ref="B111:C112"/>
    <mergeCell ref="B107:C108"/>
    <mergeCell ref="E27:E28"/>
    <mergeCell ref="E29:E30"/>
    <mergeCell ref="E31:E32"/>
    <mergeCell ref="E67:E68"/>
    <mergeCell ref="C17:D17"/>
    <mergeCell ref="C18:D18"/>
    <mergeCell ref="C19:D19"/>
    <mergeCell ref="C20:D20"/>
    <mergeCell ref="C21:D21"/>
    <mergeCell ref="C27:D27"/>
    <mergeCell ref="C29:D29"/>
    <mergeCell ref="C31:D31"/>
    <mergeCell ref="C33:D33"/>
    <mergeCell ref="C35:D35"/>
    <mergeCell ref="C37:D37"/>
    <mergeCell ref="B40:C41"/>
    <mergeCell ref="B43:C44"/>
    <mergeCell ref="B52:C53"/>
    <mergeCell ref="B61:C62"/>
    <mergeCell ref="B3:C4"/>
    <mergeCell ref="C11:D11"/>
    <mergeCell ref="C12:D12"/>
    <mergeCell ref="C13:D13"/>
    <mergeCell ref="C14:D14"/>
    <mergeCell ref="C15:D15"/>
    <mergeCell ref="C16:D16"/>
    <mergeCell ref="C69:D69"/>
    <mergeCell ref="C70:D70"/>
    <mergeCell ref="C71:D71"/>
    <mergeCell ref="C72:D72"/>
    <mergeCell ref="C73:D73"/>
    <mergeCell ref="C74:D74"/>
    <mergeCell ref="C75:D75"/>
    <mergeCell ref="C76:D76"/>
    <mergeCell ref="C77:D77"/>
    <mergeCell ref="C78:D78"/>
    <mergeCell ref="C79:D79"/>
    <mergeCell ref="B82:C83"/>
    <mergeCell ref="C94:D94"/>
    <mergeCell ref="E94:E95"/>
    <mergeCell ref="C95:D95"/>
    <mergeCell ref="C96:D96"/>
    <mergeCell ref="C97:D97"/>
    <mergeCell ref="C98:D98"/>
    <mergeCell ref="C99:D99"/>
    <mergeCell ref="C100:D100"/>
    <mergeCell ref="B84:C85"/>
    <mergeCell ref="C421:D421"/>
    <mergeCell ref="C422:D422"/>
    <mergeCell ref="C423:D423"/>
    <mergeCell ref="C413:D413"/>
    <mergeCell ref="E413:E416"/>
    <mergeCell ref="C414:D414"/>
    <mergeCell ref="C415:D415"/>
    <mergeCell ref="C416:D416"/>
    <mergeCell ref="C417:D417"/>
    <mergeCell ref="C418:D418"/>
    <mergeCell ref="C419:D419"/>
    <mergeCell ref="C420:D420"/>
  </mergeCells>
  <dataValidations count="2">
    <dataValidation type="list" allowBlank="1" showErrorMessage="1" sqref="D3 D24:D25 D40 D43 D52 D61 D82 D84 D109 D160 D111 D132 D134 D136 D157 D190 D163 D187 D218 D193 D195 D215 D328 D221 D242 D263 D285 D307 D311 D320 D107 D86" xr:uid="{00000000-0002-0000-0300-000000000000}">
      <formula1>"Oui,Non"</formula1>
    </dataValidation>
    <dataValidation allowBlank="1" showErrorMessage="1" sqref="D217 D189 D159 D108 D87" xr:uid="{7D4C6220-6B3F-45C5-9D97-8FEB3BEBFF44}"/>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177"/>
  <sheetViews>
    <sheetView topLeftCell="A403" workbookViewId="0">
      <selection activeCell="D392" sqref="D392"/>
    </sheetView>
  </sheetViews>
  <sheetFormatPr defaultColWidth="11.08203125" defaultRowHeight="15" customHeight="1" x14ac:dyDescent="0.35"/>
  <cols>
    <col min="1" max="1" width="7.83203125" customWidth="1"/>
    <col min="2" max="2" width="20.83203125" customWidth="1"/>
    <col min="3" max="3" width="24.83203125" customWidth="1"/>
    <col min="4" max="4" width="22.83203125" customWidth="1"/>
    <col min="5" max="5" width="57.5" customWidth="1"/>
    <col min="6" max="26" width="10.58203125" customWidth="1"/>
  </cols>
  <sheetData>
    <row r="1" spans="1:26" ht="15.75" customHeight="1" x14ac:dyDescent="0.35">
      <c r="A1" s="154" t="s">
        <v>29</v>
      </c>
      <c r="B1" s="298" t="s">
        <v>331</v>
      </c>
      <c r="C1" s="298"/>
      <c r="D1" s="298"/>
      <c r="E1" s="63" t="s">
        <v>116</v>
      </c>
      <c r="F1" s="1"/>
      <c r="G1" s="1"/>
    </row>
    <row r="2" spans="1:26" ht="15.75" customHeight="1" x14ac:dyDescent="0.35">
      <c r="A2" s="155"/>
      <c r="B2" s="310"/>
      <c r="C2" s="310"/>
      <c r="D2" s="310"/>
      <c r="E2" s="87"/>
      <c r="F2" s="1"/>
      <c r="G2" s="1"/>
    </row>
    <row r="3" spans="1:26" ht="15.75" customHeight="1" x14ac:dyDescent="0.35">
      <c r="A3" s="156" t="s">
        <v>31</v>
      </c>
      <c r="B3" s="551" t="s">
        <v>332</v>
      </c>
      <c r="C3" s="551"/>
      <c r="D3" s="69"/>
      <c r="E3" s="448" t="s">
        <v>177</v>
      </c>
      <c r="F3" s="1"/>
      <c r="G3" s="1"/>
    </row>
    <row r="4" spans="1:26" ht="15.75" customHeight="1" x14ac:dyDescent="0.35">
      <c r="A4" s="156"/>
      <c r="B4" s="551"/>
      <c r="C4" s="551"/>
      <c r="D4" s="300"/>
      <c r="E4" s="299"/>
      <c r="F4" s="1"/>
      <c r="G4" s="1"/>
    </row>
    <row r="5" spans="1:26" ht="15.75" customHeight="1" x14ac:dyDescent="0.35">
      <c r="A5" s="156"/>
      <c r="B5" s="301"/>
      <c r="C5" s="301"/>
      <c r="D5" s="300"/>
      <c r="E5" s="299"/>
      <c r="F5" s="1"/>
      <c r="G5" s="1"/>
    </row>
    <row r="6" spans="1:26" ht="15.75" customHeight="1" x14ac:dyDescent="0.35">
      <c r="A6" s="156"/>
      <c r="B6" s="618" t="s">
        <v>333</v>
      </c>
      <c r="C6" s="471"/>
      <c r="D6" s="471"/>
      <c r="E6" s="299"/>
      <c r="F6" s="1"/>
      <c r="G6" s="1"/>
      <c r="H6" s="1"/>
      <c r="I6" s="1"/>
      <c r="J6" s="1"/>
      <c r="K6" s="1"/>
      <c r="L6" s="1"/>
      <c r="M6" s="1"/>
      <c r="N6" s="1"/>
      <c r="O6" s="1"/>
      <c r="P6" s="1"/>
      <c r="Q6" s="1"/>
      <c r="R6" s="1"/>
      <c r="S6" s="1"/>
      <c r="T6" s="1"/>
      <c r="U6" s="1"/>
      <c r="V6" s="1"/>
      <c r="W6" s="1"/>
      <c r="X6" s="1"/>
      <c r="Y6" s="1"/>
      <c r="Z6" s="1"/>
    </row>
    <row r="7" spans="1:26" ht="15.75" customHeight="1" x14ac:dyDescent="0.35">
      <c r="A7" s="156"/>
      <c r="B7" s="601"/>
      <c r="C7" s="601"/>
      <c r="D7" s="601"/>
      <c r="E7" s="299"/>
      <c r="F7" s="82"/>
      <c r="G7" s="1"/>
    </row>
    <row r="8" spans="1:26" ht="15.75" customHeight="1" x14ac:dyDescent="0.35">
      <c r="A8" s="156"/>
      <c r="B8" s="77"/>
      <c r="C8" s="78"/>
      <c r="D8" s="79"/>
      <c r="E8" s="299"/>
      <c r="F8" s="1"/>
      <c r="G8" s="1"/>
    </row>
    <row r="9" spans="1:26" ht="15.75" customHeight="1" x14ac:dyDescent="0.35">
      <c r="A9" s="156"/>
      <c r="B9" s="80"/>
      <c r="C9" s="308"/>
      <c r="D9" s="81"/>
      <c r="E9" s="299"/>
      <c r="F9" s="1"/>
      <c r="G9" s="1"/>
    </row>
    <row r="10" spans="1:26" ht="15.75" customHeight="1" x14ac:dyDescent="0.35">
      <c r="A10" s="156"/>
      <c r="B10" s="83"/>
      <c r="C10" s="309"/>
      <c r="D10" s="81"/>
      <c r="E10" s="299"/>
      <c r="F10" s="1"/>
      <c r="G10" s="1"/>
    </row>
    <row r="11" spans="1:26" ht="15.75" customHeight="1" x14ac:dyDescent="0.35">
      <c r="A11" s="156"/>
      <c r="B11" s="84"/>
      <c r="C11" s="238"/>
      <c r="D11" s="85"/>
      <c r="E11" s="299"/>
      <c r="F11" s="1"/>
      <c r="G11" s="1"/>
    </row>
    <row r="12" spans="1:26" ht="15.75" customHeight="1" x14ac:dyDescent="0.35">
      <c r="A12" s="156"/>
      <c r="B12" s="316"/>
      <c r="C12" s="316"/>
      <c r="D12" s="317"/>
      <c r="E12" s="299"/>
      <c r="F12" s="1"/>
      <c r="G12" s="1"/>
    </row>
    <row r="13" spans="1:26" ht="15.75" customHeight="1" x14ac:dyDescent="0.35">
      <c r="A13" s="156"/>
      <c r="B13" s="550" t="s">
        <v>334</v>
      </c>
      <c r="C13" s="471"/>
      <c r="D13" s="69"/>
      <c r="E13" s="448" t="s">
        <v>177</v>
      </c>
      <c r="F13" s="1"/>
      <c r="G13" s="1"/>
    </row>
    <row r="14" spans="1:26" ht="21.5" customHeight="1" x14ac:dyDescent="0.35">
      <c r="A14" s="156"/>
      <c r="B14" s="471"/>
      <c r="C14" s="471"/>
      <c r="D14" s="317"/>
      <c r="E14" s="299"/>
      <c r="F14" s="1"/>
      <c r="G14" s="1"/>
    </row>
    <row r="15" spans="1:26" ht="15.75" customHeight="1" x14ac:dyDescent="0.35">
      <c r="A15" s="156"/>
      <c r="B15" s="301"/>
      <c r="C15" s="301"/>
      <c r="D15" s="300"/>
      <c r="E15" s="299"/>
      <c r="F15" s="1"/>
      <c r="G15" s="1"/>
    </row>
    <row r="16" spans="1:26" ht="15.75" customHeight="1" x14ac:dyDescent="0.35">
      <c r="A16" s="156"/>
      <c r="B16" s="551" t="s">
        <v>335</v>
      </c>
      <c r="C16" s="471"/>
      <c r="D16" s="69"/>
      <c r="E16" s="448" t="s">
        <v>177</v>
      </c>
      <c r="F16" s="1"/>
      <c r="G16" s="1"/>
    </row>
    <row r="17" spans="1:26" ht="15.75" customHeight="1" x14ac:dyDescent="0.35">
      <c r="A17" s="156"/>
      <c r="B17" s="471"/>
      <c r="C17" s="471"/>
      <c r="D17" s="300"/>
      <c r="E17" s="299"/>
      <c r="F17" s="1"/>
      <c r="G17" s="1"/>
    </row>
    <row r="18" spans="1:26" ht="15.75" customHeight="1" x14ac:dyDescent="0.35">
      <c r="A18" s="156" t="s">
        <v>32</v>
      </c>
      <c r="B18" s="550" t="s">
        <v>336</v>
      </c>
      <c r="C18" s="482"/>
      <c r="D18" s="69"/>
      <c r="E18" s="448" t="s">
        <v>177</v>
      </c>
      <c r="F18" s="1"/>
      <c r="G18" s="1"/>
    </row>
    <row r="19" spans="1:26" ht="15.75" customHeight="1" x14ac:dyDescent="0.35">
      <c r="A19" s="156"/>
      <c r="B19" s="426"/>
      <c r="C19" s="426"/>
      <c r="D19" s="426"/>
      <c r="E19" s="431"/>
      <c r="F19" s="1"/>
      <c r="G19" s="1"/>
    </row>
    <row r="20" spans="1:26" ht="26.5" customHeight="1" x14ac:dyDescent="0.35">
      <c r="A20" s="156"/>
      <c r="B20" s="550" t="s">
        <v>337</v>
      </c>
      <c r="C20" s="482"/>
      <c r="D20" s="69"/>
      <c r="E20" s="448" t="s">
        <v>177</v>
      </c>
      <c r="F20" s="82"/>
      <c r="G20" s="1"/>
      <c r="H20" s="1"/>
      <c r="I20" s="1"/>
      <c r="J20" s="1"/>
      <c r="K20" s="1"/>
      <c r="L20" s="1"/>
      <c r="M20" s="1"/>
      <c r="N20" s="1"/>
      <c r="O20" s="1"/>
      <c r="P20" s="1"/>
      <c r="Q20" s="1"/>
      <c r="R20" s="1"/>
      <c r="S20" s="1"/>
      <c r="T20" s="1"/>
      <c r="U20" s="1"/>
      <c r="V20" s="1"/>
      <c r="W20" s="1"/>
      <c r="X20" s="1"/>
      <c r="Y20" s="1"/>
      <c r="Z20" s="1"/>
    </row>
    <row r="21" spans="1:26" ht="15.75" customHeight="1" x14ac:dyDescent="0.35">
      <c r="A21" s="156"/>
      <c r="B21" s="301"/>
      <c r="C21" s="301"/>
      <c r="D21" s="300"/>
      <c r="E21" s="299"/>
      <c r="F21" s="1"/>
      <c r="G21" s="1"/>
      <c r="H21" s="1"/>
      <c r="I21" s="1"/>
      <c r="J21" s="1"/>
      <c r="K21" s="1"/>
      <c r="L21" s="1"/>
      <c r="M21" s="1"/>
      <c r="N21" s="1"/>
      <c r="O21" s="1"/>
      <c r="P21" s="1"/>
      <c r="Q21" s="1"/>
      <c r="R21" s="1"/>
      <c r="S21" s="1"/>
      <c r="T21" s="1"/>
      <c r="U21" s="1"/>
      <c r="V21" s="1"/>
      <c r="W21" s="1"/>
      <c r="X21" s="1"/>
      <c r="Y21" s="1"/>
      <c r="Z21" s="1"/>
    </row>
    <row r="22" spans="1:26" ht="15.75" customHeight="1" x14ac:dyDescent="0.35">
      <c r="A22" s="156"/>
      <c r="B22" s="618" t="s">
        <v>338</v>
      </c>
      <c r="C22" s="471"/>
      <c r="D22" s="471"/>
      <c r="E22" s="619" t="s">
        <v>378</v>
      </c>
      <c r="F22" s="1"/>
      <c r="G22" s="1"/>
      <c r="H22" s="1"/>
      <c r="I22" s="1"/>
      <c r="J22" s="1"/>
      <c r="K22" s="1"/>
      <c r="L22" s="1"/>
      <c r="M22" s="1"/>
      <c r="N22" s="1"/>
      <c r="O22" s="1"/>
      <c r="P22" s="1"/>
      <c r="Q22" s="1"/>
      <c r="R22" s="1"/>
      <c r="S22" s="1"/>
      <c r="T22" s="1"/>
      <c r="U22" s="1"/>
      <c r="V22" s="1"/>
      <c r="W22" s="1"/>
      <c r="X22" s="1"/>
      <c r="Y22" s="1"/>
      <c r="Z22" s="1"/>
    </row>
    <row r="23" spans="1:26" ht="15.75" customHeight="1" x14ac:dyDescent="0.35">
      <c r="A23" s="156"/>
      <c r="B23" s="471"/>
      <c r="C23" s="507"/>
      <c r="D23" s="471"/>
      <c r="E23" s="619"/>
      <c r="F23" s="1"/>
      <c r="G23" s="1"/>
      <c r="H23" s="1"/>
      <c r="I23" s="1"/>
      <c r="J23" s="1"/>
      <c r="K23" s="1"/>
      <c r="L23" s="1"/>
      <c r="M23" s="1"/>
      <c r="N23" s="1"/>
      <c r="O23" s="1"/>
      <c r="P23" s="1"/>
      <c r="Q23" s="1"/>
      <c r="R23" s="1"/>
      <c r="S23" s="1"/>
      <c r="T23" s="1"/>
      <c r="U23" s="1"/>
      <c r="V23" s="1"/>
      <c r="W23" s="1"/>
      <c r="X23" s="1"/>
      <c r="Y23" s="1"/>
      <c r="Z23" s="1"/>
    </row>
    <row r="24" spans="1:26" ht="28" customHeight="1" x14ac:dyDescent="0.35">
      <c r="A24" s="156"/>
      <c r="B24" s="601"/>
      <c r="C24" s="601"/>
      <c r="D24" s="601"/>
      <c r="E24" s="619"/>
      <c r="F24" s="1"/>
      <c r="G24" s="1"/>
      <c r="H24" s="1"/>
      <c r="I24" s="1"/>
      <c r="J24" s="1"/>
      <c r="K24" s="1"/>
      <c r="L24" s="1"/>
      <c r="M24" s="1"/>
      <c r="N24" s="1"/>
      <c r="O24" s="1"/>
      <c r="P24" s="1"/>
      <c r="Q24" s="1"/>
      <c r="R24" s="1"/>
      <c r="S24" s="1"/>
      <c r="T24" s="1"/>
      <c r="U24" s="1"/>
      <c r="V24" s="1"/>
      <c r="W24" s="1"/>
      <c r="X24" s="1"/>
      <c r="Y24" s="1"/>
      <c r="Z24" s="1"/>
    </row>
    <row r="25" spans="1:26" ht="15.75" customHeight="1" x14ac:dyDescent="0.35">
      <c r="A25" s="156"/>
      <c r="B25" s="77"/>
      <c r="C25" s="78"/>
      <c r="D25" s="79"/>
      <c r="E25" s="589"/>
      <c r="F25" s="1"/>
      <c r="G25" s="1"/>
    </row>
    <row r="26" spans="1:26" ht="15.75" customHeight="1" x14ac:dyDescent="0.35">
      <c r="A26" s="156"/>
      <c r="B26" s="80"/>
      <c r="C26" s="308"/>
      <c r="D26" s="81"/>
      <c r="E26" s="588"/>
      <c r="F26" s="1"/>
      <c r="G26" s="1"/>
    </row>
    <row r="27" spans="1:26" ht="15.75" customHeight="1" x14ac:dyDescent="0.35">
      <c r="A27" s="156"/>
      <c r="B27" s="83"/>
      <c r="C27" s="309"/>
      <c r="D27" s="81"/>
      <c r="E27" s="588"/>
      <c r="F27" s="1"/>
      <c r="G27" s="1"/>
    </row>
    <row r="28" spans="1:26" ht="15.75" customHeight="1" x14ac:dyDescent="0.35">
      <c r="A28" s="156"/>
      <c r="B28" s="84"/>
      <c r="C28" s="238"/>
      <c r="D28" s="85"/>
      <c r="E28" s="430"/>
      <c r="F28" s="1"/>
      <c r="G28" s="1"/>
    </row>
    <row r="29" spans="1:26" ht="15.75" customHeight="1" x14ac:dyDescent="0.35">
      <c r="A29" s="157"/>
      <c r="B29" s="302"/>
      <c r="C29" s="302"/>
      <c r="D29" s="421"/>
      <c r="E29" s="303"/>
      <c r="F29" s="1"/>
      <c r="G29" s="1"/>
    </row>
    <row r="30" spans="1:26" ht="15.75" customHeight="1" x14ac:dyDescent="0.35">
      <c r="A30" s="157"/>
      <c r="B30" s="446" t="s">
        <v>171</v>
      </c>
      <c r="C30" s="553"/>
      <c r="D30" s="554"/>
      <c r="E30" s="561" t="s">
        <v>179</v>
      </c>
      <c r="F30" s="1"/>
      <c r="G30" s="1"/>
    </row>
    <row r="31" spans="1:26" ht="15.75" customHeight="1" x14ac:dyDescent="0.35">
      <c r="A31" s="157"/>
      <c r="B31" s="446"/>
      <c r="C31" s="557"/>
      <c r="D31" s="558"/>
      <c r="E31" s="469"/>
      <c r="F31" s="1"/>
      <c r="G31" s="1"/>
    </row>
    <row r="32" spans="1:26" ht="15.75" customHeight="1" x14ac:dyDescent="0.35">
      <c r="A32" s="157"/>
      <c r="B32" s="446" t="s">
        <v>172</v>
      </c>
      <c r="C32" s="559"/>
      <c r="D32" s="554"/>
      <c r="E32" s="303"/>
      <c r="F32" s="1"/>
      <c r="G32" s="1"/>
    </row>
    <row r="33" spans="1:7" ht="15.75" customHeight="1" x14ac:dyDescent="0.35">
      <c r="A33" s="157"/>
      <c r="B33" s="446"/>
      <c r="C33" s="557"/>
      <c r="D33" s="558"/>
      <c r="E33" s="303"/>
      <c r="F33" s="1"/>
      <c r="G33" s="1"/>
    </row>
    <row r="34" spans="1:7" ht="15.75" customHeight="1" x14ac:dyDescent="0.35">
      <c r="A34" s="157"/>
      <c r="B34" s="446" t="s">
        <v>173</v>
      </c>
      <c r="C34" s="553"/>
      <c r="D34" s="554"/>
      <c r="E34" s="425"/>
      <c r="F34" s="1"/>
      <c r="G34" s="1"/>
    </row>
    <row r="35" spans="1:7" ht="15.75" customHeight="1" x14ac:dyDescent="0.35">
      <c r="A35" s="157"/>
      <c r="B35" s="446"/>
      <c r="C35" s="557"/>
      <c r="D35" s="558"/>
      <c r="E35" s="425"/>
      <c r="F35" s="1"/>
      <c r="G35" s="1"/>
    </row>
    <row r="36" spans="1:7" ht="15.75" customHeight="1" x14ac:dyDescent="0.35">
      <c r="A36" s="157"/>
      <c r="B36" s="446" t="s">
        <v>174</v>
      </c>
      <c r="C36" s="553"/>
      <c r="D36" s="554"/>
      <c r="E36" s="425"/>
      <c r="F36" s="1"/>
      <c r="G36" s="1"/>
    </row>
    <row r="37" spans="1:7" ht="15.75" customHeight="1" x14ac:dyDescent="0.35">
      <c r="A37" s="157"/>
      <c r="B37" s="446"/>
      <c r="C37" s="557"/>
      <c r="D37" s="558"/>
      <c r="E37" s="425"/>
      <c r="F37" s="1"/>
      <c r="G37" s="1"/>
    </row>
    <row r="38" spans="1:7" ht="15.75" customHeight="1" x14ac:dyDescent="0.35">
      <c r="A38" s="157"/>
      <c r="B38" s="446" t="s">
        <v>175</v>
      </c>
      <c r="C38" s="553"/>
      <c r="D38" s="554"/>
      <c r="E38" s="425"/>
      <c r="F38" s="1"/>
      <c r="G38" s="1"/>
    </row>
    <row r="39" spans="1:7" ht="15.75" customHeight="1" x14ac:dyDescent="0.35">
      <c r="A39" s="157"/>
      <c r="B39" s="446"/>
      <c r="C39" s="557"/>
      <c r="D39" s="558"/>
      <c r="E39" s="425"/>
      <c r="F39" s="1"/>
      <c r="G39" s="1"/>
    </row>
    <row r="40" spans="1:7" ht="15.75" customHeight="1" x14ac:dyDescent="0.35">
      <c r="A40" s="157"/>
      <c r="B40" s="446" t="s">
        <v>176</v>
      </c>
      <c r="C40" s="560"/>
      <c r="D40" s="554"/>
      <c r="E40" s="425"/>
      <c r="F40" s="82"/>
      <c r="G40" s="1"/>
    </row>
    <row r="41" spans="1:7" ht="15.75" customHeight="1" x14ac:dyDescent="0.35">
      <c r="A41" s="156"/>
      <c r="B41" s="305"/>
      <c r="C41" s="305"/>
      <c r="D41" s="305"/>
      <c r="E41" s="306"/>
      <c r="F41" s="82"/>
      <c r="G41" s="1"/>
    </row>
    <row r="42" spans="1:7" ht="15.75" customHeight="1" x14ac:dyDescent="0.35">
      <c r="A42" s="371"/>
      <c r="B42" s="372"/>
      <c r="C42" s="372"/>
      <c r="D42" s="373"/>
      <c r="E42" s="374"/>
      <c r="F42" s="1"/>
      <c r="G42" s="1"/>
    </row>
    <row r="43" spans="1:7" ht="15" customHeight="1" x14ac:dyDescent="0.35">
      <c r="A43" s="156" t="s">
        <v>33</v>
      </c>
      <c r="B43" s="551" t="s">
        <v>339</v>
      </c>
      <c r="C43" s="471"/>
      <c r="D43" s="158"/>
      <c r="E43" s="448" t="s">
        <v>177</v>
      </c>
      <c r="F43" s="1"/>
      <c r="G43" s="82"/>
    </row>
    <row r="44" spans="1:7" ht="30" customHeight="1" x14ac:dyDescent="0.35">
      <c r="A44" s="156"/>
      <c r="B44" s="471"/>
      <c r="C44" s="471"/>
      <c r="D44" s="300"/>
      <c r="E44" s="299"/>
      <c r="F44" s="1"/>
      <c r="G44" s="1"/>
    </row>
    <row r="45" spans="1:7" ht="15.75" customHeight="1" x14ac:dyDescent="0.35">
      <c r="A45" s="156"/>
      <c r="B45" s="301"/>
      <c r="C45" s="301"/>
      <c r="D45" s="300"/>
      <c r="E45" s="299"/>
      <c r="F45" s="1"/>
      <c r="G45" s="1"/>
    </row>
    <row r="46" spans="1:7" ht="15.75" customHeight="1" x14ac:dyDescent="0.35">
      <c r="A46" s="156"/>
      <c r="B46" s="301" t="s">
        <v>340</v>
      </c>
      <c r="C46" s="301"/>
      <c r="D46" s="300"/>
      <c r="E46" s="614"/>
      <c r="F46" s="1"/>
      <c r="G46" s="1"/>
    </row>
    <row r="47" spans="1:7" ht="15.75" customHeight="1" x14ac:dyDescent="0.35">
      <c r="A47" s="156"/>
      <c r="B47" s="159"/>
      <c r="C47" s="375"/>
      <c r="D47" s="160"/>
      <c r="E47" s="469"/>
      <c r="F47" s="1"/>
      <c r="G47" s="1"/>
    </row>
    <row r="48" spans="1:7" ht="15.75" customHeight="1" x14ac:dyDescent="0.35">
      <c r="A48" s="156"/>
      <c r="B48" s="161"/>
      <c r="C48" s="308"/>
      <c r="D48" s="376"/>
      <c r="E48" s="614" t="s">
        <v>379</v>
      </c>
      <c r="F48" s="1"/>
      <c r="G48" s="1"/>
    </row>
    <row r="49" spans="1:7" ht="15.75" customHeight="1" x14ac:dyDescent="0.35">
      <c r="A49" s="156"/>
      <c r="B49" s="162"/>
      <c r="C49" s="309"/>
      <c r="D49" s="376"/>
      <c r="E49" s="469"/>
      <c r="F49" s="1"/>
      <c r="G49" s="1"/>
    </row>
    <row r="50" spans="1:7" ht="15.75" customHeight="1" x14ac:dyDescent="0.35">
      <c r="A50" s="156"/>
      <c r="B50" s="163"/>
      <c r="C50" s="356"/>
      <c r="D50" s="164"/>
      <c r="E50" s="299"/>
      <c r="F50" s="1"/>
      <c r="G50" s="1"/>
    </row>
    <row r="51" spans="1:7" ht="15.75" customHeight="1" x14ac:dyDescent="0.35">
      <c r="A51" s="156"/>
      <c r="B51" s="316"/>
      <c r="C51" s="316"/>
      <c r="D51" s="317"/>
      <c r="E51" s="299"/>
      <c r="F51" s="1"/>
      <c r="G51" s="1"/>
    </row>
    <row r="52" spans="1:7" ht="15.75" customHeight="1" x14ac:dyDescent="0.35">
      <c r="A52" s="156"/>
      <c r="B52" s="550" t="s">
        <v>341</v>
      </c>
      <c r="C52" s="471"/>
      <c r="D52" s="165"/>
      <c r="E52" s="448" t="s">
        <v>177</v>
      </c>
      <c r="F52" s="1"/>
      <c r="G52" s="1"/>
    </row>
    <row r="53" spans="1:7" ht="15.75" customHeight="1" x14ac:dyDescent="0.35">
      <c r="A53" s="156"/>
      <c r="B53" s="471"/>
      <c r="C53" s="471"/>
      <c r="D53" s="300"/>
      <c r="E53" s="299"/>
      <c r="F53" s="1"/>
      <c r="G53" s="1"/>
    </row>
    <row r="54" spans="1:7" ht="15.75" customHeight="1" x14ac:dyDescent="0.35">
      <c r="A54" s="156"/>
      <c r="B54" s="426"/>
      <c r="C54" s="426"/>
      <c r="D54" s="300"/>
      <c r="E54" s="299"/>
      <c r="F54" s="1"/>
      <c r="G54" s="1"/>
    </row>
    <row r="55" spans="1:7" ht="15.75" customHeight="1" x14ac:dyDescent="0.35">
      <c r="A55" s="156"/>
      <c r="B55" s="301" t="s">
        <v>340</v>
      </c>
      <c r="C55" s="301"/>
      <c r="D55" s="300"/>
      <c r="E55" s="614"/>
      <c r="F55" s="1"/>
      <c r="G55" s="1"/>
    </row>
    <row r="56" spans="1:7" ht="15.75" customHeight="1" x14ac:dyDescent="0.35">
      <c r="A56" s="156"/>
      <c r="B56" s="159"/>
      <c r="C56" s="375"/>
      <c r="D56" s="160"/>
      <c r="E56" s="469"/>
      <c r="F56" s="1"/>
      <c r="G56" s="1"/>
    </row>
    <row r="57" spans="1:7" ht="15.75" customHeight="1" x14ac:dyDescent="0.35">
      <c r="A57" s="156"/>
      <c r="B57" s="161"/>
      <c r="C57" s="308"/>
      <c r="D57" s="376"/>
      <c r="E57" s="614" t="s">
        <v>379</v>
      </c>
      <c r="F57" s="1"/>
      <c r="G57" s="1"/>
    </row>
    <row r="58" spans="1:7" ht="15.75" customHeight="1" x14ac:dyDescent="0.35">
      <c r="A58" s="156"/>
      <c r="B58" s="162"/>
      <c r="C58" s="309"/>
      <c r="D58" s="376"/>
      <c r="E58" s="469"/>
      <c r="F58" s="1"/>
      <c r="G58" s="1"/>
    </row>
    <row r="59" spans="1:7" ht="15.75" customHeight="1" x14ac:dyDescent="0.35">
      <c r="A59" s="156"/>
      <c r="B59" s="163"/>
      <c r="C59" s="356"/>
      <c r="D59" s="164"/>
      <c r="E59" s="299"/>
      <c r="F59" s="1"/>
      <c r="G59" s="1"/>
    </row>
    <row r="60" spans="1:7" ht="15.75" customHeight="1" x14ac:dyDescent="0.35">
      <c r="A60" s="156"/>
      <c r="B60" s="316"/>
      <c r="C60" s="316"/>
      <c r="D60" s="317"/>
      <c r="E60" s="299"/>
      <c r="F60" s="82"/>
      <c r="G60" s="1"/>
    </row>
    <row r="61" spans="1:7" ht="15.75" customHeight="1" x14ac:dyDescent="0.35">
      <c r="A61" s="156"/>
      <c r="B61" s="550" t="s">
        <v>342</v>
      </c>
      <c r="C61" s="471"/>
      <c r="D61" s="165"/>
      <c r="E61" s="448" t="s">
        <v>177</v>
      </c>
      <c r="F61" s="1"/>
      <c r="G61" s="1"/>
    </row>
    <row r="62" spans="1:7" ht="15.75" customHeight="1" x14ac:dyDescent="0.35">
      <c r="A62" s="156"/>
      <c r="B62" s="471"/>
      <c r="C62" s="471"/>
      <c r="D62" s="300"/>
      <c r="E62" s="299"/>
      <c r="F62" s="1"/>
      <c r="G62" s="1"/>
    </row>
    <row r="63" spans="1:7" ht="15.75" customHeight="1" x14ac:dyDescent="0.35">
      <c r="A63" s="156"/>
      <c r="B63" s="301"/>
      <c r="C63" s="301"/>
      <c r="D63" s="300"/>
      <c r="E63" s="299"/>
      <c r="F63" s="1"/>
      <c r="G63" s="1"/>
    </row>
    <row r="64" spans="1:7" ht="15.75" customHeight="1" x14ac:dyDescent="0.35">
      <c r="A64" s="156"/>
      <c r="B64" s="301" t="s">
        <v>340</v>
      </c>
      <c r="C64" s="301"/>
      <c r="D64" s="300"/>
      <c r="E64" s="614"/>
      <c r="F64" s="1"/>
      <c r="G64" s="1"/>
    </row>
    <row r="65" spans="1:26" ht="15.75" customHeight="1" x14ac:dyDescent="0.35">
      <c r="A65" s="156"/>
      <c r="B65" s="159"/>
      <c r="C65" s="375"/>
      <c r="D65" s="160"/>
      <c r="E65" s="469"/>
      <c r="F65" s="1"/>
      <c r="G65" s="1"/>
      <c r="H65" s="1"/>
      <c r="I65" s="1"/>
      <c r="J65" s="1"/>
      <c r="K65" s="1"/>
      <c r="L65" s="1"/>
      <c r="M65" s="1"/>
      <c r="N65" s="1"/>
      <c r="O65" s="1"/>
      <c r="P65" s="1"/>
      <c r="Q65" s="1"/>
      <c r="R65" s="1"/>
      <c r="S65" s="1"/>
      <c r="T65" s="1"/>
      <c r="U65" s="1"/>
      <c r="V65" s="1"/>
      <c r="W65" s="1"/>
      <c r="X65" s="1"/>
      <c r="Y65" s="1"/>
      <c r="Z65" s="1"/>
    </row>
    <row r="66" spans="1:26" ht="15.75" customHeight="1" x14ac:dyDescent="0.35">
      <c r="A66" s="156"/>
      <c r="B66" s="161"/>
      <c r="C66" s="308"/>
      <c r="D66" s="376"/>
      <c r="E66" s="620" t="s">
        <v>379</v>
      </c>
      <c r="F66" s="1"/>
      <c r="G66" s="1"/>
    </row>
    <row r="67" spans="1:26" ht="15.75" customHeight="1" x14ac:dyDescent="0.35">
      <c r="A67" s="156"/>
      <c r="B67" s="162"/>
      <c r="C67" s="309"/>
      <c r="D67" s="376"/>
      <c r="E67" s="621"/>
      <c r="F67" s="1"/>
      <c r="G67" s="1"/>
    </row>
    <row r="68" spans="1:26" ht="15.75" customHeight="1" x14ac:dyDescent="0.35">
      <c r="A68" s="156"/>
      <c r="B68" s="163"/>
      <c r="C68" s="356"/>
      <c r="D68" s="164"/>
      <c r="E68" s="299"/>
      <c r="F68" s="166"/>
      <c r="G68" s="1"/>
    </row>
    <row r="69" spans="1:26" ht="15.75" customHeight="1" x14ac:dyDescent="0.35">
      <c r="A69" s="156"/>
      <c r="B69" s="377"/>
      <c r="C69" s="377"/>
      <c r="D69" s="378"/>
      <c r="E69" s="299"/>
      <c r="F69" s="166"/>
      <c r="G69" s="1"/>
    </row>
    <row r="70" spans="1:26" ht="15.75" customHeight="1" x14ac:dyDescent="0.35">
      <c r="A70" s="157"/>
      <c r="B70" s="446" t="s">
        <v>171</v>
      </c>
      <c r="C70" s="553"/>
      <c r="D70" s="554"/>
      <c r="E70" s="561" t="s">
        <v>179</v>
      </c>
      <c r="F70" s="1"/>
      <c r="G70" s="1"/>
    </row>
    <row r="71" spans="1:26" ht="15.75" customHeight="1" x14ac:dyDescent="0.35">
      <c r="A71" s="157"/>
      <c r="B71" s="446"/>
      <c r="C71" s="557"/>
      <c r="D71" s="558"/>
      <c r="E71" s="469"/>
      <c r="F71" s="1"/>
      <c r="G71" s="1"/>
      <c r="H71" s="1"/>
      <c r="I71" s="1"/>
      <c r="J71" s="1"/>
      <c r="K71" s="1"/>
      <c r="L71" s="1"/>
      <c r="M71" s="1"/>
      <c r="N71" s="1"/>
      <c r="O71" s="1"/>
      <c r="P71" s="1"/>
      <c r="Q71" s="1"/>
      <c r="R71" s="1"/>
      <c r="S71" s="1"/>
      <c r="T71" s="1"/>
      <c r="U71" s="1"/>
      <c r="V71" s="1"/>
      <c r="W71" s="1"/>
      <c r="X71" s="1"/>
      <c r="Y71" s="1"/>
      <c r="Z71" s="1"/>
    </row>
    <row r="72" spans="1:26" ht="15.75" customHeight="1" x14ac:dyDescent="0.35">
      <c r="A72" s="157"/>
      <c r="B72" s="446" t="s">
        <v>172</v>
      </c>
      <c r="C72" s="559"/>
      <c r="D72" s="554"/>
      <c r="E72" s="303"/>
      <c r="F72" s="1"/>
      <c r="G72" s="1"/>
      <c r="H72" s="1"/>
      <c r="I72" s="1"/>
      <c r="J72" s="1"/>
      <c r="K72" s="1"/>
      <c r="L72" s="1"/>
      <c r="M72" s="1"/>
      <c r="N72" s="1"/>
      <c r="O72" s="1"/>
      <c r="P72" s="1"/>
      <c r="Q72" s="1"/>
      <c r="R72" s="1"/>
      <c r="S72" s="1"/>
      <c r="T72" s="1"/>
      <c r="U72" s="1"/>
      <c r="V72" s="1"/>
      <c r="W72" s="1"/>
      <c r="X72" s="1"/>
      <c r="Y72" s="1"/>
      <c r="Z72" s="1"/>
    </row>
    <row r="73" spans="1:26" ht="15.75" customHeight="1" x14ac:dyDescent="0.35">
      <c r="A73" s="157"/>
      <c r="B73" s="446"/>
      <c r="C73" s="557"/>
      <c r="D73" s="558"/>
      <c r="E73" s="303"/>
      <c r="F73" s="1"/>
      <c r="G73" s="1"/>
    </row>
    <row r="74" spans="1:26" ht="15.75" customHeight="1" x14ac:dyDescent="0.35">
      <c r="A74" s="157"/>
      <c r="B74" s="446" t="s">
        <v>173</v>
      </c>
      <c r="C74" s="553"/>
      <c r="D74" s="554"/>
      <c r="E74" s="425"/>
      <c r="F74" s="1"/>
      <c r="G74" s="1"/>
      <c r="H74" s="1"/>
      <c r="I74" s="1"/>
      <c r="J74" s="1"/>
      <c r="K74" s="1"/>
      <c r="L74" s="1"/>
      <c r="M74" s="1"/>
      <c r="N74" s="1"/>
      <c r="O74" s="1"/>
      <c r="P74" s="1"/>
      <c r="Q74" s="1"/>
      <c r="R74" s="1"/>
      <c r="S74" s="1"/>
      <c r="T74" s="1"/>
      <c r="U74" s="1"/>
      <c r="V74" s="1"/>
      <c r="W74" s="1"/>
      <c r="X74" s="1"/>
      <c r="Y74" s="1"/>
      <c r="Z74" s="1"/>
    </row>
    <row r="75" spans="1:26" ht="15.75" customHeight="1" x14ac:dyDescent="0.35">
      <c r="A75" s="157"/>
      <c r="B75" s="446"/>
      <c r="C75" s="557"/>
      <c r="D75" s="558"/>
      <c r="E75" s="425"/>
      <c r="F75" s="1"/>
      <c r="G75" s="1"/>
    </row>
    <row r="76" spans="1:26" ht="15.75" customHeight="1" x14ac:dyDescent="0.35">
      <c r="A76" s="157"/>
      <c r="B76" s="446" t="s">
        <v>174</v>
      </c>
      <c r="C76" s="553"/>
      <c r="D76" s="554"/>
      <c r="E76" s="425"/>
      <c r="F76" s="1"/>
      <c r="G76" s="1"/>
    </row>
    <row r="77" spans="1:26" ht="15.75" customHeight="1" x14ac:dyDescent="0.35">
      <c r="A77" s="157"/>
      <c r="B77" s="446"/>
      <c r="C77" s="557"/>
      <c r="D77" s="558"/>
      <c r="E77" s="425"/>
      <c r="F77" s="1"/>
      <c r="G77" s="1"/>
    </row>
    <row r="78" spans="1:26" ht="15.75" customHeight="1" x14ac:dyDescent="0.35">
      <c r="A78" s="157"/>
      <c r="B78" s="446" t="s">
        <v>175</v>
      </c>
      <c r="C78" s="553"/>
      <c r="D78" s="554"/>
      <c r="E78" s="425"/>
      <c r="F78" s="1"/>
      <c r="G78" s="1"/>
    </row>
    <row r="79" spans="1:26" ht="15.75" customHeight="1" x14ac:dyDescent="0.35">
      <c r="A79" s="157"/>
      <c r="B79" s="446"/>
      <c r="C79" s="557"/>
      <c r="D79" s="558"/>
      <c r="E79" s="425"/>
      <c r="F79" s="1"/>
      <c r="G79" s="1"/>
    </row>
    <row r="80" spans="1:26" ht="15.75" customHeight="1" x14ac:dyDescent="0.35">
      <c r="A80" s="157"/>
      <c r="B80" s="446" t="s">
        <v>176</v>
      </c>
      <c r="C80" s="560"/>
      <c r="D80" s="554"/>
      <c r="E80" s="425"/>
      <c r="F80" s="1"/>
      <c r="G80" s="1"/>
    </row>
    <row r="81" spans="1:7" ht="15.75" customHeight="1" x14ac:dyDescent="0.35">
      <c r="A81" s="156"/>
      <c r="B81" s="305"/>
      <c r="C81" s="305"/>
      <c r="D81" s="305"/>
      <c r="E81" s="306"/>
      <c r="F81" s="1"/>
      <c r="G81" s="1"/>
    </row>
    <row r="82" spans="1:7" ht="15.75" customHeight="1" x14ac:dyDescent="0.35">
      <c r="A82" s="155"/>
      <c r="B82" s="372"/>
      <c r="C82" s="372"/>
      <c r="D82" s="373"/>
      <c r="E82" s="167"/>
      <c r="F82" s="1"/>
      <c r="G82" s="1"/>
    </row>
    <row r="83" spans="1:7" ht="15.75" customHeight="1" x14ac:dyDescent="0.35">
      <c r="A83" s="156" t="s">
        <v>34</v>
      </c>
      <c r="B83" s="357" t="s">
        <v>343</v>
      </c>
      <c r="C83" s="357"/>
      <c r="D83" s="158"/>
      <c r="E83" s="448" t="s">
        <v>177</v>
      </c>
      <c r="F83" s="1"/>
      <c r="G83" s="1"/>
    </row>
    <row r="84" spans="1:7" ht="15.75" customHeight="1" x14ac:dyDescent="0.35">
      <c r="A84" s="156"/>
      <c r="B84" s="379"/>
      <c r="C84" s="379"/>
      <c r="D84" s="300"/>
      <c r="E84" s="430"/>
      <c r="F84" s="1"/>
      <c r="G84" s="1"/>
    </row>
    <row r="85" spans="1:7" ht="15.75" customHeight="1" x14ac:dyDescent="0.35">
      <c r="A85" s="156"/>
      <c r="B85" s="622" t="s">
        <v>344</v>
      </c>
      <c r="C85" s="471"/>
      <c r="D85" s="158"/>
      <c r="E85" s="448" t="s">
        <v>177</v>
      </c>
      <c r="F85" s="1"/>
      <c r="G85" s="1"/>
    </row>
    <row r="86" spans="1:7" ht="15.75" customHeight="1" x14ac:dyDescent="0.35">
      <c r="A86" s="156"/>
      <c r="B86" s="471"/>
      <c r="C86" s="471"/>
      <c r="D86" s="434"/>
      <c r="E86" s="430"/>
      <c r="F86" s="1"/>
      <c r="G86" s="1"/>
    </row>
    <row r="87" spans="1:7" ht="15.75" customHeight="1" x14ac:dyDescent="0.35">
      <c r="A87" s="156"/>
      <c r="B87" s="471"/>
      <c r="C87" s="471"/>
      <c r="D87" s="434"/>
      <c r="E87" s="430"/>
      <c r="F87" s="1"/>
      <c r="G87" s="1"/>
    </row>
    <row r="88" spans="1:7" ht="15.75" customHeight="1" x14ac:dyDescent="0.35">
      <c r="A88" s="156"/>
      <c r="B88" s="433"/>
      <c r="C88" s="433"/>
      <c r="D88" s="434"/>
      <c r="E88" s="430"/>
      <c r="F88" s="1"/>
      <c r="G88" s="1"/>
    </row>
    <row r="89" spans="1:7" ht="15.75" customHeight="1" x14ac:dyDescent="0.35">
      <c r="A89" s="156"/>
      <c r="B89" s="618" t="s">
        <v>345</v>
      </c>
      <c r="C89" s="471"/>
      <c r="D89" s="471"/>
      <c r="E89" s="299"/>
      <c r="F89" s="1"/>
      <c r="G89" s="1"/>
    </row>
    <row r="90" spans="1:7" ht="15.75" customHeight="1" x14ac:dyDescent="0.35">
      <c r="A90" s="156"/>
      <c r="B90" s="601"/>
      <c r="C90" s="601"/>
      <c r="D90" s="601"/>
      <c r="E90" s="299"/>
      <c r="F90" s="1"/>
      <c r="G90" s="1"/>
    </row>
    <row r="91" spans="1:7" ht="15.75" customHeight="1" x14ac:dyDescent="0.35">
      <c r="A91" s="156"/>
      <c r="B91" s="77"/>
      <c r="C91" s="78"/>
      <c r="D91" s="79"/>
      <c r="E91" s="567" t="s">
        <v>380</v>
      </c>
      <c r="F91" s="1"/>
      <c r="G91" s="1"/>
    </row>
    <row r="92" spans="1:7" ht="15.75" customHeight="1" x14ac:dyDescent="0.35">
      <c r="A92" s="156"/>
      <c r="B92" s="80"/>
      <c r="C92" s="308"/>
      <c r="D92" s="81"/>
      <c r="E92" s="469"/>
      <c r="F92" s="1"/>
      <c r="G92" s="1"/>
    </row>
    <row r="93" spans="1:7" ht="15.75" customHeight="1" x14ac:dyDescent="0.35">
      <c r="A93" s="156"/>
      <c r="B93" s="83"/>
      <c r="C93" s="309"/>
      <c r="D93" s="81"/>
      <c r="E93" s="469"/>
      <c r="F93" s="1"/>
      <c r="G93" s="1"/>
    </row>
    <row r="94" spans="1:7" ht="15.75" customHeight="1" x14ac:dyDescent="0.35">
      <c r="A94" s="156"/>
      <c r="B94" s="84"/>
      <c r="C94" s="238"/>
      <c r="D94" s="85"/>
      <c r="E94" s="431"/>
      <c r="F94" s="1"/>
      <c r="G94" s="1"/>
    </row>
    <row r="95" spans="1:7" ht="15.75" customHeight="1" x14ac:dyDescent="0.35">
      <c r="A95" s="156"/>
      <c r="B95" s="426"/>
      <c r="C95" s="426"/>
      <c r="D95" s="300"/>
      <c r="E95" s="431"/>
      <c r="F95" s="1"/>
      <c r="G95" s="1"/>
    </row>
    <row r="96" spans="1:7" ht="15.75" customHeight="1" x14ac:dyDescent="0.35">
      <c r="A96" s="168"/>
      <c r="B96" s="446" t="s">
        <v>171</v>
      </c>
      <c r="C96" s="564"/>
      <c r="D96" s="554"/>
      <c r="E96" s="561" t="s">
        <v>179</v>
      </c>
      <c r="F96" s="1"/>
      <c r="G96" s="1"/>
    </row>
    <row r="97" spans="1:7" ht="15.75" customHeight="1" x14ac:dyDescent="0.35">
      <c r="A97" s="168"/>
      <c r="B97" s="446"/>
      <c r="C97" s="422"/>
      <c r="D97" s="422"/>
      <c r="E97" s="469"/>
      <c r="F97" s="1"/>
      <c r="G97" s="1"/>
    </row>
    <row r="98" spans="1:7" ht="15.75" customHeight="1" x14ac:dyDescent="0.35">
      <c r="A98" s="168"/>
      <c r="B98" s="446" t="s">
        <v>172</v>
      </c>
      <c r="C98" s="564"/>
      <c r="D98" s="554"/>
      <c r="E98" s="563"/>
      <c r="F98" s="1"/>
      <c r="G98" s="1"/>
    </row>
    <row r="99" spans="1:7" ht="15.75" customHeight="1" x14ac:dyDescent="0.35">
      <c r="A99" s="168"/>
      <c r="B99" s="446"/>
      <c r="C99" s="422"/>
      <c r="D99" s="422"/>
      <c r="E99" s="469"/>
      <c r="F99" s="1"/>
      <c r="G99" s="1"/>
    </row>
    <row r="100" spans="1:7" ht="15.75" customHeight="1" x14ac:dyDescent="0.35">
      <c r="A100" s="168"/>
      <c r="B100" s="446" t="s">
        <v>173</v>
      </c>
      <c r="C100" s="564"/>
      <c r="D100" s="554"/>
      <c r="E100" s="563"/>
      <c r="F100" s="1"/>
      <c r="G100" s="1"/>
    </row>
    <row r="101" spans="1:7" ht="15.75" customHeight="1" x14ac:dyDescent="0.35">
      <c r="A101" s="168"/>
      <c r="B101" s="446"/>
      <c r="C101" s="422"/>
      <c r="D101" s="422"/>
      <c r="E101" s="469"/>
      <c r="F101" s="1"/>
      <c r="G101" s="1"/>
    </row>
    <row r="102" spans="1:7" ht="15.75" customHeight="1" x14ac:dyDescent="0.35">
      <c r="A102" s="168"/>
      <c r="B102" s="446" t="s">
        <v>174</v>
      </c>
      <c r="C102" s="564"/>
      <c r="D102" s="554"/>
      <c r="E102" s="424"/>
      <c r="F102" s="1"/>
      <c r="G102" s="1"/>
    </row>
    <row r="103" spans="1:7" ht="15.75" customHeight="1" x14ac:dyDescent="0.35">
      <c r="A103" s="168"/>
      <c r="B103" s="446"/>
      <c r="C103" s="422"/>
      <c r="D103" s="422"/>
      <c r="E103" s="424"/>
      <c r="F103" s="1"/>
      <c r="G103" s="1"/>
    </row>
    <row r="104" spans="1:7" ht="15.75" customHeight="1" x14ac:dyDescent="0.35">
      <c r="A104" s="168"/>
      <c r="B104" s="446" t="s">
        <v>175</v>
      </c>
      <c r="C104" s="564"/>
      <c r="D104" s="554"/>
      <c r="E104" s="424"/>
      <c r="F104" s="1"/>
      <c r="G104" s="1"/>
    </row>
    <row r="105" spans="1:7" ht="15.75" customHeight="1" x14ac:dyDescent="0.35">
      <c r="A105" s="168"/>
      <c r="B105" s="446"/>
      <c r="C105" s="422"/>
      <c r="D105" s="422"/>
      <c r="E105" s="424"/>
      <c r="F105" s="1"/>
      <c r="G105" s="1"/>
    </row>
    <row r="106" spans="1:7" ht="15.75" customHeight="1" x14ac:dyDescent="0.35">
      <c r="A106" s="168"/>
      <c r="B106" s="446" t="s">
        <v>176</v>
      </c>
      <c r="C106" s="564"/>
      <c r="D106" s="554"/>
      <c r="E106" s="424"/>
      <c r="F106" s="1"/>
      <c r="G106" s="1"/>
    </row>
    <row r="107" spans="1:7" ht="15.75" customHeight="1" x14ac:dyDescent="0.35">
      <c r="A107" s="169"/>
      <c r="B107" s="312"/>
      <c r="C107" s="313"/>
      <c r="D107" s="312"/>
      <c r="E107" s="90"/>
      <c r="F107" s="1"/>
      <c r="G107" s="1"/>
    </row>
    <row r="108" spans="1:7" ht="15.75" customHeight="1" x14ac:dyDescent="0.35">
      <c r="A108" s="170"/>
      <c r="B108" s="230"/>
      <c r="C108" s="230"/>
      <c r="D108" s="230"/>
      <c r="E108" s="65"/>
      <c r="F108" s="1"/>
      <c r="G108" s="1"/>
    </row>
    <row r="109" spans="1:7" ht="15.75" customHeight="1" x14ac:dyDescent="0.35">
      <c r="A109" s="171" t="s">
        <v>35</v>
      </c>
      <c r="B109" s="550" t="s">
        <v>346</v>
      </c>
      <c r="C109" s="471"/>
      <c r="D109" s="67"/>
      <c r="E109" s="448" t="s">
        <v>177</v>
      </c>
      <c r="F109" s="1"/>
      <c r="G109" s="1"/>
    </row>
    <row r="110" spans="1:7" ht="15.75" customHeight="1" x14ac:dyDescent="0.35">
      <c r="A110" s="171"/>
      <c r="B110" s="471"/>
      <c r="C110" s="471"/>
      <c r="D110" s="232"/>
      <c r="E110" s="233"/>
      <c r="F110" s="1"/>
      <c r="G110" s="1"/>
    </row>
    <row r="111" spans="1:7" ht="15.75" customHeight="1" x14ac:dyDescent="0.35">
      <c r="A111" s="171"/>
      <c r="B111" s="426"/>
      <c r="C111" s="426"/>
      <c r="D111" s="232"/>
      <c r="E111" s="233"/>
      <c r="F111" s="1"/>
      <c r="G111" s="172"/>
    </row>
    <row r="112" spans="1:7" ht="15.75" customHeight="1" x14ac:dyDescent="0.35">
      <c r="A112" s="157"/>
      <c r="B112" s="232" t="s">
        <v>347</v>
      </c>
      <c r="C112" s="232"/>
      <c r="D112" s="302"/>
      <c r="E112" s="231"/>
      <c r="F112" s="1"/>
      <c r="G112" s="1"/>
    </row>
    <row r="113" spans="1:7" ht="15.75" customHeight="1" x14ac:dyDescent="0.35">
      <c r="A113" s="157"/>
      <c r="B113" s="77"/>
      <c r="C113" s="78"/>
      <c r="D113" s="79"/>
      <c r="E113" s="231"/>
      <c r="F113" s="1"/>
      <c r="G113" s="1"/>
    </row>
    <row r="114" spans="1:7" ht="15.75" customHeight="1" x14ac:dyDescent="0.35">
      <c r="A114" s="157"/>
      <c r="B114" s="80"/>
      <c r="C114" s="308"/>
      <c r="D114" s="81"/>
      <c r="E114" s="231"/>
      <c r="F114" s="1"/>
      <c r="G114" s="1"/>
    </row>
    <row r="115" spans="1:7" ht="15.75" customHeight="1" x14ac:dyDescent="0.35">
      <c r="A115" s="157"/>
      <c r="B115" s="83"/>
      <c r="C115" s="309"/>
      <c r="D115" s="81"/>
      <c r="E115" s="231"/>
      <c r="F115" s="1"/>
      <c r="G115" s="1"/>
    </row>
    <row r="116" spans="1:7" ht="15.75" customHeight="1" x14ac:dyDescent="0.35">
      <c r="A116" s="157"/>
      <c r="B116" s="84"/>
      <c r="C116" s="238"/>
      <c r="D116" s="85"/>
      <c r="E116" s="233"/>
      <c r="F116" s="1"/>
      <c r="G116" s="1"/>
    </row>
    <row r="117" spans="1:7" ht="15.75" customHeight="1" x14ac:dyDescent="0.35">
      <c r="A117" s="157"/>
      <c r="B117" s="302"/>
      <c r="C117" s="302"/>
      <c r="D117" s="421"/>
      <c r="E117" s="303"/>
      <c r="F117" s="1"/>
      <c r="G117" s="1"/>
    </row>
    <row r="118" spans="1:7" ht="15.75" customHeight="1" x14ac:dyDescent="0.35">
      <c r="A118" s="157"/>
      <c r="B118" s="446" t="s">
        <v>171</v>
      </c>
      <c r="C118" s="553"/>
      <c r="D118" s="554"/>
      <c r="E118" s="561" t="s">
        <v>179</v>
      </c>
      <c r="F118" s="1"/>
      <c r="G118" s="1"/>
    </row>
    <row r="119" spans="1:7" ht="15.75" customHeight="1" x14ac:dyDescent="0.35">
      <c r="A119" s="157"/>
      <c r="B119" s="446"/>
      <c r="C119" s="557"/>
      <c r="D119" s="558"/>
      <c r="E119" s="469"/>
      <c r="F119" s="1"/>
      <c r="G119" s="1"/>
    </row>
    <row r="120" spans="1:7" ht="15.75" customHeight="1" x14ac:dyDescent="0.35">
      <c r="A120" s="157"/>
      <c r="B120" s="446" t="s">
        <v>172</v>
      </c>
      <c r="C120" s="559"/>
      <c r="D120" s="554"/>
      <c r="E120" s="303"/>
      <c r="F120" s="1"/>
      <c r="G120" s="1"/>
    </row>
    <row r="121" spans="1:7" ht="15.75" customHeight="1" x14ac:dyDescent="0.35">
      <c r="A121" s="157"/>
      <c r="B121" s="446"/>
      <c r="C121" s="557"/>
      <c r="D121" s="558"/>
      <c r="E121" s="303"/>
      <c r="F121" s="1"/>
      <c r="G121" s="1"/>
    </row>
    <row r="122" spans="1:7" ht="15.75" customHeight="1" x14ac:dyDescent="0.35">
      <c r="A122" s="157"/>
      <c r="B122" s="446" t="s">
        <v>173</v>
      </c>
      <c r="C122" s="553"/>
      <c r="D122" s="554"/>
      <c r="E122" s="425"/>
      <c r="F122" s="1"/>
      <c r="G122" s="1"/>
    </row>
    <row r="123" spans="1:7" ht="15.75" customHeight="1" x14ac:dyDescent="0.35">
      <c r="A123" s="157"/>
      <c r="B123" s="446"/>
      <c r="C123" s="557"/>
      <c r="D123" s="558"/>
      <c r="E123" s="425"/>
      <c r="F123" s="1"/>
      <c r="G123" s="1"/>
    </row>
    <row r="124" spans="1:7" ht="15.75" customHeight="1" x14ac:dyDescent="0.35">
      <c r="A124" s="157"/>
      <c r="B124" s="446" t="s">
        <v>174</v>
      </c>
      <c r="C124" s="553"/>
      <c r="D124" s="554"/>
      <c r="E124" s="425"/>
      <c r="F124" s="1"/>
      <c r="G124" s="1"/>
    </row>
    <row r="125" spans="1:7" ht="15.75" customHeight="1" x14ac:dyDescent="0.35">
      <c r="A125" s="157"/>
      <c r="B125" s="446"/>
      <c r="C125" s="557"/>
      <c r="D125" s="558"/>
      <c r="E125" s="425"/>
      <c r="F125" s="1"/>
      <c r="G125" s="1"/>
    </row>
    <row r="126" spans="1:7" ht="15.75" customHeight="1" x14ac:dyDescent="0.35">
      <c r="A126" s="157"/>
      <c r="B126" s="446" t="s">
        <v>175</v>
      </c>
      <c r="C126" s="553"/>
      <c r="D126" s="554"/>
      <c r="E126" s="425"/>
      <c r="F126" s="1"/>
      <c r="G126" s="1"/>
    </row>
    <row r="127" spans="1:7" ht="15.75" customHeight="1" x14ac:dyDescent="0.35">
      <c r="A127" s="157"/>
      <c r="B127" s="446"/>
      <c r="C127" s="557"/>
      <c r="D127" s="558"/>
      <c r="E127" s="425"/>
      <c r="F127" s="1"/>
      <c r="G127" s="1"/>
    </row>
    <row r="128" spans="1:7" ht="15.75" customHeight="1" x14ac:dyDescent="0.35">
      <c r="A128" s="157"/>
      <c r="B128" s="446" t="s">
        <v>176</v>
      </c>
      <c r="C128" s="560"/>
      <c r="D128" s="554"/>
      <c r="E128" s="425"/>
      <c r="F128" s="1"/>
      <c r="G128" s="1"/>
    </row>
    <row r="129" spans="1:7" ht="15.75" customHeight="1" x14ac:dyDescent="0.35">
      <c r="A129" s="173"/>
      <c r="B129" s="234"/>
      <c r="C129" s="235"/>
      <c r="D129" s="234"/>
      <c r="E129" s="75"/>
      <c r="F129" s="1"/>
      <c r="G129" s="1"/>
    </row>
    <row r="130" spans="1:7" ht="15.75" customHeight="1" x14ac:dyDescent="0.35">
      <c r="A130" s="170"/>
      <c r="B130" s="230"/>
      <c r="C130" s="230"/>
      <c r="D130" s="230"/>
      <c r="E130" s="65"/>
      <c r="F130" s="1"/>
      <c r="G130" s="1"/>
    </row>
    <row r="131" spans="1:7" ht="15.75" customHeight="1" x14ac:dyDescent="0.35">
      <c r="A131" s="171" t="s">
        <v>36</v>
      </c>
      <c r="B131" s="550" t="s">
        <v>348</v>
      </c>
      <c r="C131" s="471"/>
      <c r="D131" s="67"/>
      <c r="E131" s="448" t="s">
        <v>177</v>
      </c>
      <c r="F131" s="1"/>
      <c r="G131" s="1"/>
    </row>
    <row r="132" spans="1:7" ht="28.5" customHeight="1" x14ac:dyDescent="0.35">
      <c r="A132" s="171"/>
      <c r="B132" s="471"/>
      <c r="C132" s="471"/>
      <c r="D132" s="232"/>
      <c r="E132" s="307" t="s">
        <v>381</v>
      </c>
      <c r="F132" s="1"/>
      <c r="G132" s="1"/>
    </row>
    <row r="133" spans="1:7" ht="15.75" customHeight="1" x14ac:dyDescent="0.35">
      <c r="A133" s="171"/>
      <c r="B133" s="426"/>
      <c r="C133" s="426"/>
      <c r="D133" s="232"/>
      <c r="E133" s="307"/>
      <c r="F133" s="1"/>
      <c r="G133" s="1"/>
    </row>
    <row r="134" spans="1:7" ht="15.75" customHeight="1" x14ac:dyDescent="0.35">
      <c r="A134" s="157"/>
      <c r="B134" s="446" t="s">
        <v>171</v>
      </c>
      <c r="C134" s="553"/>
      <c r="D134" s="554"/>
      <c r="E134" s="561" t="s">
        <v>179</v>
      </c>
      <c r="F134" s="82"/>
      <c r="G134" s="1"/>
    </row>
    <row r="135" spans="1:7" ht="15.75" customHeight="1" x14ac:dyDescent="0.35">
      <c r="A135" s="157"/>
      <c r="B135" s="446"/>
      <c r="C135" s="557"/>
      <c r="D135" s="558"/>
      <c r="E135" s="469"/>
      <c r="F135" s="1"/>
      <c r="G135" s="1"/>
    </row>
    <row r="136" spans="1:7" ht="15.75" customHeight="1" x14ac:dyDescent="0.35">
      <c r="A136" s="157"/>
      <c r="B136" s="446" t="s">
        <v>172</v>
      </c>
      <c r="C136" s="559"/>
      <c r="D136" s="554"/>
      <c r="E136" s="303"/>
      <c r="F136" s="1"/>
      <c r="G136" s="1"/>
    </row>
    <row r="137" spans="1:7" ht="15.75" customHeight="1" x14ac:dyDescent="0.35">
      <c r="A137" s="157"/>
      <c r="B137" s="446"/>
      <c r="C137" s="557"/>
      <c r="D137" s="558"/>
      <c r="E137" s="303"/>
      <c r="F137" s="1"/>
      <c r="G137" s="1"/>
    </row>
    <row r="138" spans="1:7" ht="15.75" customHeight="1" x14ac:dyDescent="0.35">
      <c r="A138" s="157"/>
      <c r="B138" s="446" t="s">
        <v>173</v>
      </c>
      <c r="C138" s="553"/>
      <c r="D138" s="554"/>
      <c r="E138" s="425"/>
      <c r="F138" s="1"/>
      <c r="G138" s="1"/>
    </row>
    <row r="139" spans="1:7" ht="15.75" customHeight="1" x14ac:dyDescent="0.35">
      <c r="A139" s="157"/>
      <c r="B139" s="446"/>
      <c r="C139" s="557"/>
      <c r="D139" s="558"/>
      <c r="E139" s="425"/>
      <c r="F139" s="1"/>
      <c r="G139" s="1"/>
    </row>
    <row r="140" spans="1:7" ht="15.75" customHeight="1" x14ac:dyDescent="0.35">
      <c r="A140" s="157"/>
      <c r="B140" s="446" t="s">
        <v>174</v>
      </c>
      <c r="C140" s="553"/>
      <c r="D140" s="554"/>
      <c r="E140" s="425"/>
      <c r="F140" s="82"/>
      <c r="G140" s="1"/>
    </row>
    <row r="141" spans="1:7" ht="15.75" customHeight="1" x14ac:dyDescent="0.35">
      <c r="A141" s="157"/>
      <c r="B141" s="446"/>
      <c r="C141" s="557"/>
      <c r="D141" s="558"/>
      <c r="E141" s="425"/>
      <c r="F141" s="1"/>
      <c r="G141" s="1"/>
    </row>
    <row r="142" spans="1:7" ht="15.75" customHeight="1" x14ac:dyDescent="0.35">
      <c r="A142" s="157"/>
      <c r="B142" s="446" t="s">
        <v>175</v>
      </c>
      <c r="C142" s="553"/>
      <c r="D142" s="554"/>
      <c r="E142" s="425"/>
      <c r="F142" s="1"/>
      <c r="G142" s="1"/>
    </row>
    <row r="143" spans="1:7" ht="15.75" customHeight="1" x14ac:dyDescent="0.35">
      <c r="A143" s="157"/>
      <c r="B143" s="446"/>
      <c r="C143" s="557"/>
      <c r="D143" s="558"/>
      <c r="E143" s="425"/>
      <c r="F143" s="1"/>
      <c r="G143" s="1"/>
    </row>
    <row r="144" spans="1:7" ht="15.75" customHeight="1" x14ac:dyDescent="0.35">
      <c r="A144" s="157"/>
      <c r="B144" s="446" t="s">
        <v>176</v>
      </c>
      <c r="C144" s="560"/>
      <c r="D144" s="554"/>
      <c r="E144" s="425"/>
      <c r="F144" s="1"/>
      <c r="G144" s="1"/>
    </row>
    <row r="145" spans="1:7" ht="15.75" customHeight="1" x14ac:dyDescent="0.35">
      <c r="A145" s="173"/>
      <c r="B145" s="234"/>
      <c r="C145" s="235"/>
      <c r="D145" s="234"/>
      <c r="E145" s="75"/>
      <c r="F145" s="1"/>
      <c r="G145" s="1"/>
    </row>
    <row r="146" spans="1:7" ht="15.75" customHeight="1" x14ac:dyDescent="0.35">
      <c r="A146" s="170"/>
      <c r="B146" s="230"/>
      <c r="C146" s="230"/>
      <c r="D146" s="230"/>
      <c r="E146" s="65"/>
      <c r="F146" s="1"/>
      <c r="G146" s="1"/>
    </row>
    <row r="147" spans="1:7" ht="15.75" customHeight="1" x14ac:dyDescent="0.35">
      <c r="A147" s="171" t="s">
        <v>37</v>
      </c>
      <c r="B147" s="550" t="s">
        <v>349</v>
      </c>
      <c r="C147" s="471"/>
      <c r="D147" s="67"/>
      <c r="E147" s="448" t="s">
        <v>177</v>
      </c>
      <c r="F147" s="1"/>
      <c r="G147" s="1"/>
    </row>
    <row r="148" spans="1:7" ht="15.75" customHeight="1" x14ac:dyDescent="0.35">
      <c r="A148" s="171"/>
      <c r="B148" s="471"/>
      <c r="C148" s="471"/>
      <c r="D148" s="232"/>
      <c r="E148" s="233"/>
      <c r="F148" s="1"/>
      <c r="G148" s="1"/>
    </row>
    <row r="149" spans="1:7" ht="15.75" customHeight="1" x14ac:dyDescent="0.35">
      <c r="A149" s="171"/>
      <c r="B149" s="426"/>
      <c r="C149" s="426"/>
      <c r="D149" s="232"/>
      <c r="E149" s="233"/>
      <c r="F149" s="1"/>
      <c r="G149" s="1"/>
    </row>
    <row r="150" spans="1:7" ht="15.75" customHeight="1" x14ac:dyDescent="0.35">
      <c r="A150" s="157"/>
      <c r="B150" s="232" t="s">
        <v>350</v>
      </c>
      <c r="C150" s="232"/>
      <c r="D150" s="302"/>
      <c r="E150" s="617"/>
      <c r="F150" s="1"/>
      <c r="G150" s="1"/>
    </row>
    <row r="151" spans="1:7" ht="15.75" customHeight="1" x14ac:dyDescent="0.35">
      <c r="A151" s="157"/>
      <c r="B151" s="77"/>
      <c r="C151" s="78"/>
      <c r="D151" s="79"/>
      <c r="E151" s="469"/>
      <c r="F151" s="1"/>
      <c r="G151" s="1"/>
    </row>
    <row r="152" spans="1:7" ht="15.75" customHeight="1" x14ac:dyDescent="0.35">
      <c r="A152" s="157"/>
      <c r="B152" s="80"/>
      <c r="C152" s="308"/>
      <c r="D152" s="81"/>
      <c r="E152" s="617" t="s">
        <v>382</v>
      </c>
      <c r="F152" s="1"/>
      <c r="G152" s="1"/>
    </row>
    <row r="153" spans="1:7" ht="15.75" customHeight="1" x14ac:dyDescent="0.35">
      <c r="A153" s="157"/>
      <c r="B153" s="83"/>
      <c r="C153" s="309"/>
      <c r="D153" s="81"/>
      <c r="E153" s="469"/>
      <c r="F153" s="1"/>
      <c r="G153" s="1"/>
    </row>
    <row r="154" spans="1:7" ht="15.75" customHeight="1" x14ac:dyDescent="0.35">
      <c r="A154" s="157"/>
      <c r="B154" s="84"/>
      <c r="C154" s="238"/>
      <c r="D154" s="85"/>
      <c r="E154" s="233"/>
      <c r="F154" s="1"/>
      <c r="G154" s="1"/>
    </row>
    <row r="155" spans="1:7" ht="15.75" customHeight="1" x14ac:dyDescent="0.35">
      <c r="A155" s="157"/>
      <c r="B155" s="302"/>
      <c r="C155" s="302"/>
      <c r="D155" s="421"/>
      <c r="E155" s="303"/>
      <c r="F155" s="1"/>
      <c r="G155" s="1"/>
    </row>
    <row r="156" spans="1:7" ht="15.75" customHeight="1" x14ac:dyDescent="0.35">
      <c r="A156" s="157"/>
      <c r="B156" s="446" t="s">
        <v>171</v>
      </c>
      <c r="C156" s="553"/>
      <c r="D156" s="554"/>
      <c r="E156" s="561" t="s">
        <v>179</v>
      </c>
      <c r="F156" s="1"/>
      <c r="G156" s="1"/>
    </row>
    <row r="157" spans="1:7" ht="15.75" customHeight="1" x14ac:dyDescent="0.35">
      <c r="A157" s="157"/>
      <c r="B157" s="446"/>
      <c r="C157" s="557"/>
      <c r="D157" s="558"/>
      <c r="E157" s="469"/>
      <c r="F157" s="1"/>
      <c r="G157" s="1"/>
    </row>
    <row r="158" spans="1:7" ht="15.75" customHeight="1" x14ac:dyDescent="0.35">
      <c r="A158" s="157"/>
      <c r="B158" s="446" t="s">
        <v>172</v>
      </c>
      <c r="C158" s="559"/>
      <c r="D158" s="554"/>
      <c r="E158" s="303"/>
      <c r="F158" s="1"/>
      <c r="G158" s="1"/>
    </row>
    <row r="159" spans="1:7" ht="15.75" customHeight="1" x14ac:dyDescent="0.35">
      <c r="A159" s="157"/>
      <c r="B159" s="446"/>
      <c r="C159" s="557"/>
      <c r="D159" s="558"/>
      <c r="E159" s="303"/>
      <c r="F159" s="1"/>
      <c r="G159" s="1"/>
    </row>
    <row r="160" spans="1:7" ht="15" customHeight="1" x14ac:dyDescent="0.35">
      <c r="A160" s="157"/>
      <c r="B160" s="446" t="s">
        <v>173</v>
      </c>
      <c r="C160" s="553"/>
      <c r="D160" s="554"/>
      <c r="E160" s="425"/>
      <c r="F160" s="1"/>
      <c r="G160" s="1"/>
    </row>
    <row r="161" spans="1:7" ht="15.75" customHeight="1" x14ac:dyDescent="0.35">
      <c r="A161" s="157"/>
      <c r="B161" s="446"/>
      <c r="C161" s="557"/>
      <c r="D161" s="558"/>
      <c r="E161" s="425"/>
      <c r="F161" s="1"/>
      <c r="G161" s="1"/>
    </row>
    <row r="162" spans="1:7" ht="15.75" customHeight="1" x14ac:dyDescent="0.35">
      <c r="A162" s="157"/>
      <c r="B162" s="446" t="s">
        <v>174</v>
      </c>
      <c r="C162" s="553"/>
      <c r="D162" s="554"/>
      <c r="E162" s="425"/>
      <c r="F162" s="1"/>
      <c r="G162" s="1"/>
    </row>
    <row r="163" spans="1:7" ht="15.75" customHeight="1" x14ac:dyDescent="0.35">
      <c r="A163" s="157"/>
      <c r="B163" s="446"/>
      <c r="C163" s="557"/>
      <c r="D163" s="558"/>
      <c r="E163" s="425"/>
      <c r="F163" s="1"/>
      <c r="G163" s="1"/>
    </row>
    <row r="164" spans="1:7" ht="15.75" customHeight="1" x14ac:dyDescent="0.35">
      <c r="A164" s="157"/>
      <c r="B164" s="446" t="s">
        <v>175</v>
      </c>
      <c r="C164" s="553"/>
      <c r="D164" s="554"/>
      <c r="E164" s="425"/>
      <c r="F164" s="1"/>
      <c r="G164" s="1"/>
    </row>
    <row r="165" spans="1:7" ht="15.75" customHeight="1" x14ac:dyDescent="0.35">
      <c r="A165" s="157"/>
      <c r="B165" s="446"/>
      <c r="C165" s="557"/>
      <c r="D165" s="558"/>
      <c r="E165" s="425"/>
      <c r="F165" s="1"/>
      <c r="G165" s="1"/>
    </row>
    <row r="166" spans="1:7" ht="15.75" customHeight="1" x14ac:dyDescent="0.35">
      <c r="A166" s="157"/>
      <c r="B166" s="446" t="s">
        <v>176</v>
      </c>
      <c r="C166" s="560"/>
      <c r="D166" s="554"/>
      <c r="E166" s="425"/>
      <c r="F166" s="1"/>
      <c r="G166" s="1"/>
    </row>
    <row r="167" spans="1:7" ht="15.75" customHeight="1" x14ac:dyDescent="0.35">
      <c r="A167" s="173"/>
      <c r="B167" s="234"/>
      <c r="C167" s="235"/>
      <c r="D167" s="234"/>
      <c r="E167" s="75"/>
      <c r="F167" s="1"/>
      <c r="G167" s="1"/>
    </row>
    <row r="168" spans="1:7" ht="15.75" customHeight="1" x14ac:dyDescent="0.35">
      <c r="A168" s="380"/>
      <c r="B168" s="381"/>
      <c r="C168" s="381"/>
      <c r="D168" s="127"/>
      <c r="E168" s="382"/>
      <c r="F168" s="1"/>
      <c r="G168" s="1"/>
    </row>
    <row r="169" spans="1:7" ht="15.75" customHeight="1" x14ac:dyDescent="0.35">
      <c r="A169" s="174" t="s">
        <v>38</v>
      </c>
      <c r="B169" s="623" t="s">
        <v>351</v>
      </c>
      <c r="C169" s="599"/>
      <c r="D169" s="175"/>
      <c r="E169" s="448" t="s">
        <v>177</v>
      </c>
      <c r="F169" s="1"/>
      <c r="G169" s="1"/>
    </row>
    <row r="170" spans="1:7" ht="15.75" customHeight="1" x14ac:dyDescent="0.35">
      <c r="A170" s="176"/>
      <c r="B170" s="624"/>
      <c r="C170" s="471"/>
      <c r="D170" s="381"/>
      <c r="E170" s="625" t="s">
        <v>383</v>
      </c>
      <c r="F170" s="1"/>
      <c r="G170" s="1"/>
    </row>
    <row r="171" spans="1:7" ht="15.75" customHeight="1" x14ac:dyDescent="0.35">
      <c r="A171" s="176"/>
      <c r="B171" s="572"/>
      <c r="C171" s="584"/>
      <c r="D171" s="177"/>
      <c r="E171" s="626"/>
      <c r="F171" s="1"/>
      <c r="G171" s="1"/>
    </row>
    <row r="172" spans="1:7" ht="15.75" customHeight="1" x14ac:dyDescent="0.35">
      <c r="A172" s="176"/>
      <c r="B172" s="628" t="s">
        <v>352</v>
      </c>
      <c r="C172" s="599"/>
      <c r="D172" s="571"/>
      <c r="E172" s="626"/>
      <c r="F172" s="1"/>
      <c r="G172" s="1"/>
    </row>
    <row r="173" spans="1:7" ht="15.75" customHeight="1" x14ac:dyDescent="0.35">
      <c r="A173" s="178"/>
      <c r="B173" s="77"/>
      <c r="C173" s="78"/>
      <c r="D173" s="79"/>
      <c r="E173" s="627"/>
      <c r="F173" s="1"/>
      <c r="G173" s="1"/>
    </row>
    <row r="174" spans="1:7" ht="15.75" customHeight="1" x14ac:dyDescent="0.35">
      <c r="A174" s="178"/>
      <c r="B174" s="80"/>
      <c r="C174" s="308"/>
      <c r="D174" s="81"/>
      <c r="E174" s="179"/>
      <c r="F174" s="1"/>
      <c r="G174" s="1"/>
    </row>
    <row r="175" spans="1:7" ht="15.75" customHeight="1" x14ac:dyDescent="0.35">
      <c r="A175" s="178"/>
      <c r="B175" s="83"/>
      <c r="C175" s="309"/>
      <c r="D175" s="81"/>
      <c r="E175" s="179"/>
      <c r="F175" s="1"/>
      <c r="G175" s="1"/>
    </row>
    <row r="176" spans="1:7" ht="15.75" customHeight="1" x14ac:dyDescent="0.35">
      <c r="A176" s="178"/>
      <c r="B176" s="84"/>
      <c r="C176" s="238"/>
      <c r="D176" s="85"/>
      <c r="E176" s="179"/>
      <c r="F176" s="1"/>
      <c r="G176" s="1"/>
    </row>
    <row r="177" spans="1:7" ht="15.75" customHeight="1" x14ac:dyDescent="0.35">
      <c r="A177" s="176"/>
      <c r="B177" s="383"/>
      <c r="C177" s="383"/>
      <c r="D177" s="381"/>
      <c r="E177" s="180"/>
      <c r="F177" s="1"/>
      <c r="G177" s="1"/>
    </row>
    <row r="178" spans="1:7" ht="15.75" customHeight="1" x14ac:dyDescent="0.35">
      <c r="A178" s="171"/>
      <c r="B178" s="550" t="s">
        <v>353</v>
      </c>
      <c r="C178" s="471"/>
      <c r="D178" s="67"/>
      <c r="E178" s="448" t="s">
        <v>177</v>
      </c>
      <c r="F178" s="1"/>
      <c r="G178" s="1"/>
    </row>
    <row r="179" spans="1:7" ht="15.75" customHeight="1" x14ac:dyDescent="0.35">
      <c r="A179" s="171"/>
      <c r="B179" s="471"/>
      <c r="C179" s="471"/>
      <c r="D179" s="232"/>
      <c r="E179" s="629" t="s">
        <v>384</v>
      </c>
      <c r="F179" s="1"/>
      <c r="G179" s="1"/>
    </row>
    <row r="180" spans="1:7" ht="15.75" customHeight="1" x14ac:dyDescent="0.35">
      <c r="A180" s="171"/>
      <c r="B180" s="426"/>
      <c r="C180" s="426"/>
      <c r="D180" s="232"/>
      <c r="E180" s="630"/>
      <c r="F180" s="1"/>
      <c r="G180" s="1"/>
    </row>
    <row r="181" spans="1:7" ht="15.75" customHeight="1" x14ac:dyDescent="0.35">
      <c r="A181" s="171"/>
      <c r="B181" s="550" t="s">
        <v>352</v>
      </c>
      <c r="C181" s="471"/>
      <c r="D181" s="471"/>
      <c r="E181" s="630"/>
      <c r="F181" s="82"/>
      <c r="G181" s="1"/>
    </row>
    <row r="182" spans="1:7" ht="15.75" customHeight="1" x14ac:dyDescent="0.35">
      <c r="A182" s="171"/>
      <c r="B182" s="77"/>
      <c r="C182" s="78"/>
      <c r="D182" s="79"/>
      <c r="E182" s="630"/>
      <c r="F182" s="82"/>
      <c r="G182" s="1"/>
    </row>
    <row r="183" spans="1:7" ht="15.75" customHeight="1" x14ac:dyDescent="0.35">
      <c r="A183" s="171"/>
      <c r="B183" s="80"/>
      <c r="C183" s="308"/>
      <c r="D183" s="81"/>
      <c r="E183" s="233"/>
      <c r="F183" s="82"/>
      <c r="G183" s="1"/>
    </row>
    <row r="184" spans="1:7" ht="15.75" customHeight="1" x14ac:dyDescent="0.35">
      <c r="A184" s="171"/>
      <c r="B184" s="83"/>
      <c r="C184" s="309"/>
      <c r="D184" s="81"/>
      <c r="E184" s="307"/>
      <c r="F184" s="82"/>
      <c r="G184" s="1"/>
    </row>
    <row r="185" spans="1:7" ht="15.75" customHeight="1" x14ac:dyDescent="0.35">
      <c r="A185" s="171"/>
      <c r="B185" s="84"/>
      <c r="C185" s="238"/>
      <c r="D185" s="85"/>
      <c r="E185" s="307"/>
      <c r="F185" s="82"/>
      <c r="G185" s="1"/>
    </row>
    <row r="186" spans="1:7" ht="15.75" customHeight="1" x14ac:dyDescent="0.35">
      <c r="A186" s="176"/>
      <c r="B186" s="383"/>
      <c r="C186" s="383"/>
      <c r="D186" s="381"/>
      <c r="E186" s="180"/>
      <c r="F186" s="1"/>
      <c r="G186" s="1"/>
    </row>
    <row r="187" spans="1:7" ht="15.75" customHeight="1" x14ac:dyDescent="0.35">
      <c r="A187" s="176"/>
      <c r="B187" s="446" t="s">
        <v>171</v>
      </c>
      <c r="C187" s="553"/>
      <c r="D187" s="554"/>
      <c r="E187" s="561" t="s">
        <v>179</v>
      </c>
      <c r="F187" s="1"/>
      <c r="G187" s="1"/>
    </row>
    <row r="188" spans="1:7" ht="15.75" customHeight="1" x14ac:dyDescent="0.35">
      <c r="A188" s="176"/>
      <c r="B188" s="446"/>
      <c r="C188" s="557"/>
      <c r="D188" s="558"/>
      <c r="E188" s="469"/>
      <c r="F188" s="1"/>
      <c r="G188" s="1"/>
    </row>
    <row r="189" spans="1:7" ht="15.75" customHeight="1" x14ac:dyDescent="0.35">
      <c r="A189" s="176"/>
      <c r="B189" s="446" t="s">
        <v>172</v>
      </c>
      <c r="C189" s="559"/>
      <c r="D189" s="554"/>
      <c r="E189" s="181"/>
      <c r="F189" s="1"/>
      <c r="G189" s="1"/>
    </row>
    <row r="190" spans="1:7" ht="15.75" customHeight="1" x14ac:dyDescent="0.35">
      <c r="A190" s="176"/>
      <c r="B190" s="446"/>
      <c r="C190" s="557"/>
      <c r="D190" s="558"/>
      <c r="E190" s="181"/>
      <c r="F190" s="1"/>
      <c r="G190" s="1"/>
    </row>
    <row r="191" spans="1:7" ht="15.75" customHeight="1" x14ac:dyDescent="0.35">
      <c r="A191" s="176"/>
      <c r="B191" s="446" t="s">
        <v>173</v>
      </c>
      <c r="C191" s="553"/>
      <c r="D191" s="554"/>
      <c r="E191" s="182"/>
      <c r="F191" s="1"/>
      <c r="G191" s="1"/>
    </row>
    <row r="192" spans="1:7" ht="15.75" customHeight="1" x14ac:dyDescent="0.35">
      <c r="A192" s="176"/>
      <c r="B192" s="446"/>
      <c r="C192" s="557"/>
      <c r="D192" s="558"/>
      <c r="E192" s="182"/>
      <c r="F192" s="1"/>
      <c r="G192" s="1"/>
    </row>
    <row r="193" spans="1:7" ht="15.75" customHeight="1" x14ac:dyDescent="0.35">
      <c r="A193" s="176"/>
      <c r="B193" s="446" t="s">
        <v>174</v>
      </c>
      <c r="C193" s="553"/>
      <c r="D193" s="554"/>
      <c r="E193" s="182"/>
      <c r="F193" s="1"/>
      <c r="G193" s="1"/>
    </row>
    <row r="194" spans="1:7" ht="15.75" customHeight="1" x14ac:dyDescent="0.35">
      <c r="A194" s="176"/>
      <c r="B194" s="446"/>
      <c r="C194" s="557"/>
      <c r="D194" s="558"/>
      <c r="E194" s="182"/>
      <c r="F194" s="1"/>
      <c r="G194" s="1"/>
    </row>
    <row r="195" spans="1:7" ht="15.75" customHeight="1" x14ac:dyDescent="0.35">
      <c r="A195" s="176"/>
      <c r="B195" s="446" t="s">
        <v>175</v>
      </c>
      <c r="C195" s="553"/>
      <c r="D195" s="554"/>
      <c r="E195" s="182"/>
      <c r="F195" s="1"/>
      <c r="G195" s="1"/>
    </row>
    <row r="196" spans="1:7" ht="15.75" customHeight="1" x14ac:dyDescent="0.35">
      <c r="A196" s="176"/>
      <c r="B196" s="446"/>
      <c r="C196" s="557"/>
      <c r="D196" s="558"/>
      <c r="E196" s="182"/>
      <c r="F196" s="1"/>
      <c r="G196" s="1"/>
    </row>
    <row r="197" spans="1:7" ht="15.75" customHeight="1" x14ac:dyDescent="0.35">
      <c r="A197" s="176"/>
      <c r="B197" s="446" t="s">
        <v>176</v>
      </c>
      <c r="C197" s="560"/>
      <c r="D197" s="554"/>
      <c r="E197" s="182"/>
      <c r="F197" s="1"/>
      <c r="G197" s="1"/>
    </row>
    <row r="198" spans="1:7" ht="15.75" customHeight="1" x14ac:dyDescent="0.35">
      <c r="A198" s="384"/>
      <c r="B198" s="353"/>
      <c r="C198" s="385"/>
      <c r="D198" s="353"/>
      <c r="E198" s="183"/>
      <c r="F198" s="1"/>
      <c r="G198" s="1"/>
    </row>
    <row r="199" spans="1:7" ht="15.75" customHeight="1" x14ac:dyDescent="0.35">
      <c r="A199" s="170"/>
      <c r="B199" s="230"/>
      <c r="C199" s="230"/>
      <c r="D199" s="230"/>
      <c r="E199" s="65"/>
      <c r="F199" s="1"/>
      <c r="G199" s="1"/>
    </row>
    <row r="200" spans="1:7" ht="15.75" customHeight="1" x14ac:dyDescent="0.35">
      <c r="A200" s="171" t="s">
        <v>39</v>
      </c>
      <c r="B200" s="357" t="s">
        <v>354</v>
      </c>
      <c r="C200" s="357"/>
      <c r="D200" s="67"/>
      <c r="E200" s="448" t="s">
        <v>177</v>
      </c>
      <c r="F200" s="1"/>
      <c r="G200" s="1"/>
    </row>
    <row r="201" spans="1:7" ht="15.75" customHeight="1" x14ac:dyDescent="0.35">
      <c r="A201" s="171"/>
      <c r="B201" s="357"/>
      <c r="C201" s="357"/>
      <c r="D201" s="302"/>
      <c r="E201" s="299"/>
      <c r="F201" s="1"/>
      <c r="G201" s="1"/>
    </row>
    <row r="202" spans="1:7" ht="15.75" customHeight="1" x14ac:dyDescent="0.35">
      <c r="A202" s="171"/>
      <c r="B202" s="357" t="s">
        <v>355</v>
      </c>
      <c r="C202" s="357"/>
      <c r="D202" s="302"/>
      <c r="E202" s="614" t="s">
        <v>385</v>
      </c>
      <c r="F202" s="1"/>
      <c r="G202" s="1"/>
    </row>
    <row r="203" spans="1:7" ht="15.75" customHeight="1" x14ac:dyDescent="0.35">
      <c r="A203" s="171"/>
      <c r="B203" s="77"/>
      <c r="C203" s="78"/>
      <c r="D203" s="79"/>
      <c r="E203" s="469"/>
      <c r="F203" s="1"/>
      <c r="G203" s="1"/>
    </row>
    <row r="204" spans="1:7" ht="15.75" customHeight="1" x14ac:dyDescent="0.35">
      <c r="A204" s="171"/>
      <c r="B204" s="80"/>
      <c r="C204" s="308"/>
      <c r="D204" s="81"/>
      <c r="E204" s="469"/>
      <c r="F204" s="1"/>
      <c r="G204" s="1"/>
    </row>
    <row r="205" spans="1:7" ht="15.75" customHeight="1" x14ac:dyDescent="0.35">
      <c r="A205" s="171"/>
      <c r="B205" s="83"/>
      <c r="C205" s="309"/>
      <c r="D205" s="81"/>
      <c r="E205" s="233"/>
      <c r="F205" s="1"/>
      <c r="G205" s="1"/>
    </row>
    <row r="206" spans="1:7" ht="15.75" customHeight="1" x14ac:dyDescent="0.35">
      <c r="A206" s="157"/>
      <c r="B206" s="84"/>
      <c r="C206" s="238"/>
      <c r="D206" s="85"/>
      <c r="E206" s="299"/>
      <c r="F206" s="1"/>
      <c r="G206" s="1"/>
    </row>
    <row r="207" spans="1:7" ht="15.75" customHeight="1" x14ac:dyDescent="0.35">
      <c r="A207" s="157"/>
      <c r="B207" s="302"/>
      <c r="C207" s="302"/>
      <c r="D207" s="421"/>
      <c r="E207" s="303"/>
      <c r="F207" s="1"/>
      <c r="G207" s="1"/>
    </row>
    <row r="208" spans="1:7" ht="15.75" customHeight="1" x14ac:dyDescent="0.35">
      <c r="A208" s="157"/>
      <c r="B208" s="446" t="s">
        <v>171</v>
      </c>
      <c r="C208" s="553"/>
      <c r="D208" s="554"/>
      <c r="E208" s="561" t="s">
        <v>179</v>
      </c>
      <c r="F208" s="1"/>
      <c r="G208" s="1"/>
    </row>
    <row r="209" spans="1:7" ht="15.75" customHeight="1" x14ac:dyDescent="0.35">
      <c r="A209" s="157"/>
      <c r="B209" s="446"/>
      <c r="C209" s="557"/>
      <c r="D209" s="558"/>
      <c r="E209" s="469"/>
      <c r="F209" s="1"/>
      <c r="G209" s="1"/>
    </row>
    <row r="210" spans="1:7" ht="15.75" customHeight="1" x14ac:dyDescent="0.35">
      <c r="A210" s="157"/>
      <c r="B210" s="446" t="s">
        <v>172</v>
      </c>
      <c r="C210" s="559"/>
      <c r="D210" s="554"/>
      <c r="E210" s="303"/>
      <c r="F210" s="1"/>
      <c r="G210" s="1"/>
    </row>
    <row r="211" spans="1:7" ht="15.75" customHeight="1" x14ac:dyDescent="0.35">
      <c r="A211" s="157"/>
      <c r="B211" s="446"/>
      <c r="C211" s="557"/>
      <c r="D211" s="558"/>
      <c r="E211" s="303"/>
      <c r="F211" s="1"/>
      <c r="G211" s="1"/>
    </row>
    <row r="212" spans="1:7" ht="15.75" customHeight="1" x14ac:dyDescent="0.35">
      <c r="A212" s="157"/>
      <c r="B212" s="446" t="s">
        <v>173</v>
      </c>
      <c r="C212" s="553"/>
      <c r="D212" s="554"/>
      <c r="E212" s="425"/>
      <c r="F212" s="1"/>
      <c r="G212" s="1"/>
    </row>
    <row r="213" spans="1:7" ht="15.75" customHeight="1" x14ac:dyDescent="0.35">
      <c r="A213" s="157"/>
      <c r="B213" s="446"/>
      <c r="C213" s="557"/>
      <c r="D213" s="558"/>
      <c r="E213" s="425"/>
      <c r="F213" s="1"/>
      <c r="G213" s="1"/>
    </row>
    <row r="214" spans="1:7" ht="15.75" customHeight="1" x14ac:dyDescent="0.35">
      <c r="A214" s="157"/>
      <c r="B214" s="446" t="s">
        <v>174</v>
      </c>
      <c r="C214" s="553"/>
      <c r="D214" s="554"/>
      <c r="E214" s="425"/>
      <c r="F214" s="1"/>
      <c r="G214" s="1"/>
    </row>
    <row r="215" spans="1:7" ht="15.75" customHeight="1" x14ac:dyDescent="0.35">
      <c r="A215" s="157"/>
      <c r="B215" s="446"/>
      <c r="C215" s="557"/>
      <c r="D215" s="558"/>
      <c r="E215" s="425"/>
      <c r="F215" s="1"/>
      <c r="G215" s="1"/>
    </row>
    <row r="216" spans="1:7" ht="15.75" customHeight="1" x14ac:dyDescent="0.35">
      <c r="A216" s="157"/>
      <c r="B216" s="446" t="s">
        <v>175</v>
      </c>
      <c r="C216" s="553"/>
      <c r="D216" s="554"/>
      <c r="E216" s="425"/>
      <c r="F216" s="1"/>
      <c r="G216" s="1"/>
    </row>
    <row r="217" spans="1:7" ht="15.75" customHeight="1" x14ac:dyDescent="0.35">
      <c r="A217" s="157"/>
      <c r="B217" s="446"/>
      <c r="C217" s="557"/>
      <c r="D217" s="558"/>
      <c r="E217" s="425"/>
      <c r="F217" s="1"/>
      <c r="G217" s="1"/>
    </row>
    <row r="218" spans="1:7" ht="15.75" customHeight="1" x14ac:dyDescent="0.35">
      <c r="A218" s="157"/>
      <c r="B218" s="446" t="s">
        <v>176</v>
      </c>
      <c r="C218" s="560"/>
      <c r="D218" s="554"/>
      <c r="E218" s="425"/>
      <c r="F218" s="1"/>
      <c r="G218" s="1"/>
    </row>
    <row r="219" spans="1:7" ht="15.75" customHeight="1" x14ac:dyDescent="0.35">
      <c r="A219" s="173"/>
      <c r="B219" s="234"/>
      <c r="C219" s="235"/>
      <c r="D219" s="234"/>
      <c r="E219" s="75"/>
      <c r="F219" s="1"/>
      <c r="G219" s="1"/>
    </row>
    <row r="220" spans="1:7" ht="15.75" customHeight="1" x14ac:dyDescent="0.35">
      <c r="A220" s="170"/>
      <c r="B220" s="230"/>
      <c r="C220" s="230"/>
      <c r="D220" s="230"/>
      <c r="E220" s="65"/>
      <c r="F220" s="1"/>
      <c r="G220" s="1"/>
    </row>
    <row r="221" spans="1:7" ht="15.75" customHeight="1" x14ac:dyDescent="0.35">
      <c r="A221" s="171" t="s">
        <v>40</v>
      </c>
      <c r="B221" s="550" t="s">
        <v>356</v>
      </c>
      <c r="C221" s="471"/>
      <c r="D221" s="67"/>
      <c r="E221" s="448" t="s">
        <v>177</v>
      </c>
      <c r="F221" s="1"/>
      <c r="G221" s="1"/>
    </row>
    <row r="222" spans="1:7" ht="15.75" customHeight="1" x14ac:dyDescent="0.35">
      <c r="A222" s="171"/>
      <c r="B222" s="471"/>
      <c r="C222" s="471"/>
      <c r="D222" s="232"/>
      <c r="E222" s="233"/>
      <c r="F222" s="1"/>
      <c r="G222" s="1"/>
    </row>
    <row r="223" spans="1:7" ht="15.75" customHeight="1" x14ac:dyDescent="0.35">
      <c r="A223" s="171"/>
      <c r="B223" s="426"/>
      <c r="C223" s="426"/>
      <c r="D223" s="232"/>
      <c r="E223" s="233"/>
      <c r="F223" s="1"/>
      <c r="G223" s="1"/>
    </row>
    <row r="224" spans="1:7" ht="15.75" customHeight="1" x14ac:dyDescent="0.35">
      <c r="A224" s="157"/>
      <c r="B224" s="232" t="s">
        <v>357</v>
      </c>
      <c r="C224" s="232"/>
      <c r="D224" s="302"/>
      <c r="E224" s="617"/>
      <c r="F224" s="1"/>
      <c r="G224" s="1"/>
    </row>
    <row r="225" spans="1:7" ht="15.75" customHeight="1" x14ac:dyDescent="0.35">
      <c r="A225" s="157"/>
      <c r="B225" s="77"/>
      <c r="C225" s="78"/>
      <c r="D225" s="79"/>
      <c r="E225" s="469"/>
      <c r="F225" s="1"/>
      <c r="G225" s="1"/>
    </row>
    <row r="226" spans="1:7" ht="15.75" customHeight="1" x14ac:dyDescent="0.35">
      <c r="A226" s="157"/>
      <c r="B226" s="80"/>
      <c r="C226" s="308"/>
      <c r="D226" s="81"/>
      <c r="E226" s="617" t="s">
        <v>386</v>
      </c>
      <c r="F226" s="1"/>
      <c r="G226" s="1"/>
    </row>
    <row r="227" spans="1:7" ht="15.75" customHeight="1" x14ac:dyDescent="0.35">
      <c r="A227" s="157"/>
      <c r="B227" s="83"/>
      <c r="C227" s="309"/>
      <c r="D227" s="81"/>
      <c r="E227" s="469"/>
      <c r="F227" s="1"/>
      <c r="G227" s="1"/>
    </row>
    <row r="228" spans="1:7" ht="15.75" customHeight="1" x14ac:dyDescent="0.35">
      <c r="A228" s="157"/>
      <c r="B228" s="84"/>
      <c r="C228" s="238"/>
      <c r="D228" s="85"/>
      <c r="E228" s="233"/>
      <c r="F228" s="1"/>
      <c r="G228" s="1"/>
    </row>
    <row r="229" spans="1:7" ht="15.75" customHeight="1" x14ac:dyDescent="0.35">
      <c r="A229" s="157"/>
      <c r="B229" s="302"/>
      <c r="C229" s="302"/>
      <c r="D229" s="421"/>
      <c r="E229" s="303"/>
      <c r="F229" s="1"/>
      <c r="G229" s="1"/>
    </row>
    <row r="230" spans="1:7" ht="15.75" customHeight="1" x14ac:dyDescent="0.35">
      <c r="A230" s="157"/>
      <c r="B230" s="446" t="s">
        <v>171</v>
      </c>
      <c r="C230" s="553"/>
      <c r="D230" s="554"/>
      <c r="E230" s="561" t="s">
        <v>179</v>
      </c>
      <c r="F230" s="1"/>
      <c r="G230" s="1"/>
    </row>
    <row r="231" spans="1:7" ht="15.75" customHeight="1" x14ac:dyDescent="0.35">
      <c r="A231" s="157"/>
      <c r="B231" s="446"/>
      <c r="C231" s="557"/>
      <c r="D231" s="558"/>
      <c r="E231" s="469"/>
      <c r="F231" s="1"/>
      <c r="G231" s="1"/>
    </row>
    <row r="232" spans="1:7" ht="15.75" customHeight="1" x14ac:dyDescent="0.35">
      <c r="A232" s="157"/>
      <c r="B232" s="446" t="s">
        <v>172</v>
      </c>
      <c r="C232" s="559"/>
      <c r="D232" s="554"/>
      <c r="E232" s="303"/>
      <c r="F232" s="1"/>
      <c r="G232" s="1"/>
    </row>
    <row r="233" spans="1:7" ht="15.75" customHeight="1" x14ac:dyDescent="0.35">
      <c r="A233" s="157"/>
      <c r="B233" s="446"/>
      <c r="C233" s="557"/>
      <c r="D233" s="558"/>
      <c r="E233" s="303"/>
      <c r="F233" s="1"/>
      <c r="G233" s="1"/>
    </row>
    <row r="234" spans="1:7" ht="15.75" customHeight="1" x14ac:dyDescent="0.35">
      <c r="A234" s="157"/>
      <c r="B234" s="446" t="s">
        <v>173</v>
      </c>
      <c r="C234" s="553"/>
      <c r="D234" s="554"/>
      <c r="E234" s="425"/>
      <c r="F234" s="1"/>
      <c r="G234" s="1"/>
    </row>
    <row r="235" spans="1:7" ht="15.75" customHeight="1" x14ac:dyDescent="0.35">
      <c r="A235" s="157"/>
      <c r="B235" s="446"/>
      <c r="C235" s="557"/>
      <c r="D235" s="558"/>
      <c r="E235" s="425"/>
      <c r="F235" s="1"/>
      <c r="G235" s="1"/>
    </row>
    <row r="236" spans="1:7" ht="15.75" customHeight="1" x14ac:dyDescent="0.35">
      <c r="A236" s="157"/>
      <c r="B236" s="446" t="s">
        <v>174</v>
      </c>
      <c r="C236" s="553"/>
      <c r="D236" s="554"/>
      <c r="E236" s="425"/>
      <c r="F236" s="1"/>
      <c r="G236" s="1"/>
    </row>
    <row r="237" spans="1:7" ht="15.75" customHeight="1" x14ac:dyDescent="0.35">
      <c r="A237" s="157"/>
      <c r="B237" s="446"/>
      <c r="C237" s="557"/>
      <c r="D237" s="558"/>
      <c r="E237" s="425"/>
      <c r="F237" s="1"/>
      <c r="G237" s="1"/>
    </row>
    <row r="238" spans="1:7" ht="15.75" customHeight="1" x14ac:dyDescent="0.35">
      <c r="A238" s="157"/>
      <c r="B238" s="446" t="s">
        <v>175</v>
      </c>
      <c r="C238" s="553"/>
      <c r="D238" s="554"/>
      <c r="E238" s="425"/>
      <c r="F238" s="1"/>
      <c r="G238" s="1"/>
    </row>
    <row r="239" spans="1:7" ht="15.75" customHeight="1" x14ac:dyDescent="0.35">
      <c r="A239" s="157"/>
      <c r="B239" s="446"/>
      <c r="C239" s="557"/>
      <c r="D239" s="558"/>
      <c r="E239" s="425"/>
      <c r="F239" s="1"/>
      <c r="G239" s="1"/>
    </row>
    <row r="240" spans="1:7" ht="15.75" customHeight="1" x14ac:dyDescent="0.35">
      <c r="A240" s="157"/>
      <c r="B240" s="446" t="s">
        <v>176</v>
      </c>
      <c r="C240" s="560"/>
      <c r="D240" s="554"/>
      <c r="E240" s="425"/>
      <c r="F240" s="1"/>
      <c r="G240" s="1"/>
    </row>
    <row r="241" spans="1:7" ht="15.75" customHeight="1" x14ac:dyDescent="0.35">
      <c r="A241" s="173"/>
      <c r="B241" s="234"/>
      <c r="C241" s="235"/>
      <c r="D241" s="234"/>
      <c r="E241" s="75"/>
      <c r="F241" s="1"/>
      <c r="G241" s="1"/>
    </row>
    <row r="242" spans="1:7" ht="15.75" customHeight="1" x14ac:dyDescent="0.35">
      <c r="A242" s="170"/>
      <c r="B242" s="230"/>
      <c r="C242" s="230"/>
      <c r="D242" s="230"/>
      <c r="E242" s="65"/>
      <c r="F242" s="1"/>
      <c r="G242" s="1"/>
    </row>
    <row r="243" spans="1:7" ht="15.75" customHeight="1" x14ac:dyDescent="0.35">
      <c r="A243" s="171" t="s">
        <v>41</v>
      </c>
      <c r="B243" s="550" t="s">
        <v>358</v>
      </c>
      <c r="C243" s="471"/>
      <c r="D243" s="67"/>
      <c r="E243" s="448" t="s">
        <v>177</v>
      </c>
      <c r="F243" s="1"/>
      <c r="G243" s="1"/>
    </row>
    <row r="244" spans="1:7" ht="30.5" customHeight="1" x14ac:dyDescent="0.35">
      <c r="A244" s="171"/>
      <c r="B244" s="471"/>
      <c r="C244" s="471"/>
      <c r="D244" s="232"/>
      <c r="E244" s="233"/>
      <c r="F244" s="1"/>
      <c r="G244" s="1"/>
    </row>
    <row r="245" spans="1:7" ht="15.75" customHeight="1" x14ac:dyDescent="0.35">
      <c r="A245" s="171"/>
      <c r="B245" s="426"/>
      <c r="C245" s="426"/>
      <c r="D245" s="232"/>
      <c r="E245" s="233"/>
      <c r="F245" s="1"/>
      <c r="G245" s="1"/>
    </row>
    <row r="246" spans="1:7" ht="15.75" customHeight="1" x14ac:dyDescent="0.35">
      <c r="A246" s="171"/>
      <c r="B246" s="631" t="s">
        <v>359</v>
      </c>
      <c r="C246" s="601"/>
      <c r="D246" s="601"/>
      <c r="E246" s="233"/>
      <c r="F246" s="1"/>
      <c r="G246" s="1"/>
    </row>
    <row r="247" spans="1:7" ht="15.75" customHeight="1" x14ac:dyDescent="0.35">
      <c r="A247" s="171"/>
      <c r="B247" s="77"/>
      <c r="C247" s="78"/>
      <c r="D247" s="79"/>
      <c r="E247" s="233"/>
      <c r="F247" s="1"/>
      <c r="G247" s="1"/>
    </row>
    <row r="248" spans="1:7" ht="15.75" customHeight="1" x14ac:dyDescent="0.35">
      <c r="A248" s="171"/>
      <c r="B248" s="80"/>
      <c r="C248" s="308"/>
      <c r="D248" s="81"/>
      <c r="E248" s="233"/>
      <c r="F248" s="1"/>
      <c r="G248" s="1"/>
    </row>
    <row r="249" spans="1:7" ht="15.75" customHeight="1" x14ac:dyDescent="0.35">
      <c r="A249" s="171"/>
      <c r="B249" s="83"/>
      <c r="C249" s="309"/>
      <c r="D249" s="81"/>
      <c r="E249" s="233"/>
      <c r="F249" s="1"/>
      <c r="G249" s="1"/>
    </row>
    <row r="250" spans="1:7" ht="15.75" customHeight="1" x14ac:dyDescent="0.35">
      <c r="A250" s="171"/>
      <c r="B250" s="84"/>
      <c r="C250" s="238"/>
      <c r="D250" s="85"/>
      <c r="E250" s="233"/>
      <c r="F250" s="1"/>
      <c r="G250" s="1"/>
    </row>
    <row r="251" spans="1:7" ht="15.75" customHeight="1" x14ac:dyDescent="0.35">
      <c r="A251" s="171"/>
      <c r="B251" s="426"/>
      <c r="C251" s="426"/>
      <c r="D251" s="232"/>
      <c r="E251" s="233"/>
      <c r="F251" s="1"/>
      <c r="G251" s="1"/>
    </row>
    <row r="252" spans="1:7" ht="15.75" customHeight="1" x14ac:dyDescent="0.35">
      <c r="A252" s="157"/>
      <c r="B252" s="552" t="s">
        <v>360</v>
      </c>
      <c r="C252" s="471"/>
      <c r="D252" s="67"/>
      <c r="E252" s="448" t="s">
        <v>177</v>
      </c>
      <c r="F252" s="1"/>
      <c r="G252" s="1"/>
    </row>
    <row r="253" spans="1:7" ht="29" customHeight="1" x14ac:dyDescent="0.35">
      <c r="A253" s="157"/>
      <c r="B253" s="471"/>
      <c r="C253" s="471"/>
      <c r="D253" s="302"/>
      <c r="E253" s="231"/>
      <c r="F253" s="1"/>
      <c r="G253" s="1"/>
    </row>
    <row r="254" spans="1:7" ht="15.75" customHeight="1" x14ac:dyDescent="0.35">
      <c r="A254" s="157"/>
      <c r="B254" s="427"/>
      <c r="C254" s="427"/>
      <c r="D254" s="302"/>
      <c r="E254" s="231"/>
      <c r="F254" s="1"/>
      <c r="G254" s="1"/>
    </row>
    <row r="255" spans="1:7" ht="15.75" customHeight="1" x14ac:dyDescent="0.35">
      <c r="A255" s="157"/>
      <c r="B255" s="632" t="s">
        <v>359</v>
      </c>
      <c r="C255" s="601"/>
      <c r="D255" s="302"/>
      <c r="E255" s="231"/>
      <c r="F255" s="1"/>
      <c r="G255" s="1"/>
    </row>
    <row r="256" spans="1:7" ht="15.75" customHeight="1" x14ac:dyDescent="0.35">
      <c r="A256" s="157"/>
      <c r="B256" s="77"/>
      <c r="C256" s="78"/>
      <c r="D256" s="79"/>
      <c r="E256" s="231"/>
      <c r="F256" s="1"/>
      <c r="G256" s="1"/>
    </row>
    <row r="257" spans="1:7" ht="15.75" customHeight="1" x14ac:dyDescent="0.35">
      <c r="A257" s="157"/>
      <c r="B257" s="80"/>
      <c r="C257" s="308"/>
      <c r="D257" s="81"/>
      <c r="E257" s="231"/>
      <c r="F257" s="1"/>
      <c r="G257" s="1"/>
    </row>
    <row r="258" spans="1:7" ht="15.75" customHeight="1" x14ac:dyDescent="0.35">
      <c r="A258" s="157"/>
      <c r="B258" s="83"/>
      <c r="C258" s="309"/>
      <c r="D258" s="81"/>
      <c r="E258" s="231"/>
      <c r="F258" s="1"/>
      <c r="G258" s="1"/>
    </row>
    <row r="259" spans="1:7" ht="15.75" customHeight="1" x14ac:dyDescent="0.35">
      <c r="A259" s="157"/>
      <c r="B259" s="84"/>
      <c r="C259" s="238"/>
      <c r="D259" s="85"/>
      <c r="E259" s="231"/>
      <c r="F259" s="1"/>
      <c r="G259" s="1"/>
    </row>
    <row r="260" spans="1:7" ht="15.75" customHeight="1" x14ac:dyDescent="0.35">
      <c r="A260" s="157"/>
      <c r="B260" s="302"/>
      <c r="C260" s="302"/>
      <c r="D260" s="421"/>
      <c r="E260" s="303"/>
      <c r="F260" s="1"/>
      <c r="G260" s="1"/>
    </row>
    <row r="261" spans="1:7" ht="15.75" customHeight="1" x14ac:dyDescent="0.35">
      <c r="A261" s="157"/>
      <c r="B261" s="446" t="s">
        <v>171</v>
      </c>
      <c r="C261" s="553"/>
      <c r="D261" s="554"/>
      <c r="E261" s="561" t="s">
        <v>179</v>
      </c>
      <c r="F261" s="82"/>
      <c r="G261" s="1"/>
    </row>
    <row r="262" spans="1:7" ht="15.75" customHeight="1" x14ac:dyDescent="0.35">
      <c r="A262" s="157"/>
      <c r="B262" s="446"/>
      <c r="C262" s="557"/>
      <c r="D262" s="558"/>
      <c r="E262" s="469"/>
      <c r="F262" s="1"/>
      <c r="G262" s="1"/>
    </row>
    <row r="263" spans="1:7" ht="15.75" customHeight="1" x14ac:dyDescent="0.35">
      <c r="A263" s="157"/>
      <c r="B263" s="446" t="s">
        <v>172</v>
      </c>
      <c r="C263" s="559"/>
      <c r="D263" s="554"/>
      <c r="E263" s="303"/>
      <c r="F263" s="1"/>
      <c r="G263" s="1"/>
    </row>
    <row r="264" spans="1:7" ht="15.75" customHeight="1" x14ac:dyDescent="0.35">
      <c r="A264" s="157"/>
      <c r="B264" s="446"/>
      <c r="C264" s="557"/>
      <c r="D264" s="558"/>
      <c r="E264" s="303"/>
      <c r="F264" s="1"/>
      <c r="G264" s="1"/>
    </row>
    <row r="265" spans="1:7" ht="15.75" customHeight="1" x14ac:dyDescent="0.35">
      <c r="A265" s="157"/>
      <c r="B265" s="446" t="s">
        <v>173</v>
      </c>
      <c r="C265" s="553"/>
      <c r="D265" s="554"/>
      <c r="E265" s="425"/>
      <c r="F265" s="1"/>
      <c r="G265" s="1"/>
    </row>
    <row r="266" spans="1:7" ht="15.75" customHeight="1" x14ac:dyDescent="0.35">
      <c r="A266" s="157"/>
      <c r="B266" s="446"/>
      <c r="C266" s="557"/>
      <c r="D266" s="558"/>
      <c r="E266" s="425"/>
      <c r="F266" s="1"/>
      <c r="G266" s="1"/>
    </row>
    <row r="267" spans="1:7" ht="15.75" customHeight="1" x14ac:dyDescent="0.35">
      <c r="A267" s="157"/>
      <c r="B267" s="446" t="s">
        <v>174</v>
      </c>
      <c r="C267" s="553"/>
      <c r="D267" s="554"/>
      <c r="E267" s="425"/>
      <c r="F267" s="1"/>
      <c r="G267" s="1"/>
    </row>
    <row r="268" spans="1:7" ht="15.75" customHeight="1" x14ac:dyDescent="0.35">
      <c r="A268" s="157"/>
      <c r="B268" s="446"/>
      <c r="C268" s="557"/>
      <c r="D268" s="558"/>
      <c r="E268" s="425"/>
      <c r="F268" s="1"/>
      <c r="G268" s="1"/>
    </row>
    <row r="269" spans="1:7" ht="15.75" customHeight="1" x14ac:dyDescent="0.35">
      <c r="A269" s="157"/>
      <c r="B269" s="446" t="s">
        <v>175</v>
      </c>
      <c r="C269" s="553"/>
      <c r="D269" s="554"/>
      <c r="E269" s="425"/>
      <c r="F269" s="1"/>
      <c r="G269" s="1"/>
    </row>
    <row r="270" spans="1:7" ht="15.75" customHeight="1" x14ac:dyDescent="0.35">
      <c r="A270" s="157"/>
      <c r="B270" s="446"/>
      <c r="C270" s="557"/>
      <c r="D270" s="558"/>
      <c r="E270" s="425"/>
      <c r="F270" s="1"/>
      <c r="G270" s="1"/>
    </row>
    <row r="271" spans="1:7" ht="15.75" customHeight="1" x14ac:dyDescent="0.35">
      <c r="A271" s="157"/>
      <c r="B271" s="446" t="s">
        <v>176</v>
      </c>
      <c r="C271" s="560"/>
      <c r="D271" s="554"/>
      <c r="E271" s="425"/>
      <c r="F271" s="1"/>
      <c r="G271" s="1"/>
    </row>
    <row r="272" spans="1:7" ht="15.75" customHeight="1" x14ac:dyDescent="0.35">
      <c r="A272" s="173"/>
      <c r="B272" s="234"/>
      <c r="C272" s="235"/>
      <c r="D272" s="234"/>
      <c r="E272" s="75"/>
      <c r="F272" s="1"/>
      <c r="G272" s="1"/>
    </row>
    <row r="273" spans="1:7" ht="15.75" customHeight="1" x14ac:dyDescent="0.35">
      <c r="A273" s="155"/>
      <c r="B273" s="310"/>
      <c r="C273" s="310"/>
      <c r="D273" s="310"/>
      <c r="E273" s="87"/>
      <c r="F273" s="1"/>
      <c r="G273" s="1"/>
    </row>
    <row r="274" spans="1:7" ht="15.75" customHeight="1" x14ac:dyDescent="0.35">
      <c r="A274" s="156" t="s">
        <v>42</v>
      </c>
      <c r="B274" s="301" t="s">
        <v>361</v>
      </c>
      <c r="C274" s="301"/>
      <c r="D274" s="69"/>
      <c r="E274" s="448" t="s">
        <v>177</v>
      </c>
      <c r="F274" s="1"/>
      <c r="G274" s="1"/>
    </row>
    <row r="275" spans="1:7" ht="15.75" customHeight="1" x14ac:dyDescent="0.35">
      <c r="A275" s="156"/>
      <c r="B275" s="301"/>
      <c r="C275" s="301"/>
      <c r="D275" s="300"/>
      <c r="E275" s="299"/>
      <c r="F275" s="1"/>
      <c r="G275" s="1"/>
    </row>
    <row r="276" spans="1:7" ht="15.75" customHeight="1" x14ac:dyDescent="0.35">
      <c r="A276" s="156" t="s">
        <v>43</v>
      </c>
      <c r="B276" s="551" t="s">
        <v>362</v>
      </c>
      <c r="C276" s="471"/>
      <c r="D276" s="69"/>
      <c r="E276" s="448" t="s">
        <v>177</v>
      </c>
      <c r="F276" s="1"/>
      <c r="G276" s="1"/>
    </row>
    <row r="277" spans="1:7" ht="22.5" customHeight="1" x14ac:dyDescent="0.35">
      <c r="A277" s="156"/>
      <c r="B277" s="471"/>
      <c r="C277" s="471"/>
      <c r="D277" s="300"/>
      <c r="E277" s="299"/>
      <c r="F277" s="1"/>
      <c r="G277" s="1"/>
    </row>
    <row r="278" spans="1:7" ht="15.75" customHeight="1" x14ac:dyDescent="0.35">
      <c r="A278" s="156" t="s">
        <v>44</v>
      </c>
      <c r="B278" s="301" t="s">
        <v>363</v>
      </c>
      <c r="C278" s="301"/>
      <c r="D278" s="69"/>
      <c r="E278" s="448" t="s">
        <v>177</v>
      </c>
      <c r="F278" s="1"/>
      <c r="G278" s="1"/>
    </row>
    <row r="279" spans="1:7" ht="15.75" customHeight="1" x14ac:dyDescent="0.35">
      <c r="A279" s="156"/>
      <c r="B279" s="423"/>
      <c r="C279" s="423"/>
      <c r="D279" s="300"/>
      <c r="E279" s="299"/>
      <c r="F279" s="1"/>
      <c r="G279" s="1"/>
    </row>
    <row r="280" spans="1:7" ht="15.75" customHeight="1" x14ac:dyDescent="0.35">
      <c r="A280" s="156" t="s">
        <v>45</v>
      </c>
      <c r="B280" s="551" t="s">
        <v>364</v>
      </c>
      <c r="C280" s="471"/>
      <c r="D280" s="69"/>
      <c r="E280" s="448" t="s">
        <v>177</v>
      </c>
      <c r="F280" s="1"/>
      <c r="G280" s="1"/>
    </row>
    <row r="281" spans="1:7" ht="15.75" customHeight="1" x14ac:dyDescent="0.35">
      <c r="A281" s="156"/>
      <c r="B281" s="471"/>
      <c r="C281" s="471"/>
      <c r="D281" s="300"/>
      <c r="E281" s="299"/>
      <c r="F281" s="1"/>
      <c r="G281" s="1"/>
    </row>
    <row r="282" spans="1:7" ht="15.75" customHeight="1" x14ac:dyDescent="0.35">
      <c r="A282" s="156"/>
      <c r="B282" s="386" t="s">
        <v>365</v>
      </c>
      <c r="C282" s="386"/>
      <c r="D282" s="387"/>
      <c r="E282" s="388"/>
      <c r="F282" s="1"/>
      <c r="G282" s="1"/>
    </row>
    <row r="283" spans="1:7" ht="15.75" customHeight="1" x14ac:dyDescent="0.35">
      <c r="A283" s="156"/>
      <c r="B283" s="140"/>
      <c r="C283" s="141"/>
      <c r="D283" s="142"/>
      <c r="E283" s="306"/>
      <c r="F283" s="1"/>
      <c r="G283" s="1"/>
    </row>
    <row r="284" spans="1:7" ht="15.75" customHeight="1" x14ac:dyDescent="0.35">
      <c r="A284" s="156"/>
      <c r="B284" s="143"/>
      <c r="C284" s="339"/>
      <c r="D284" s="144"/>
      <c r="E284" s="306"/>
      <c r="F284" s="1"/>
      <c r="G284" s="1"/>
    </row>
    <row r="285" spans="1:7" ht="15.75" customHeight="1" x14ac:dyDescent="0.35">
      <c r="A285" s="156"/>
      <c r="B285" s="143"/>
      <c r="C285" s="339"/>
      <c r="D285" s="144"/>
      <c r="E285" s="306"/>
      <c r="F285" s="1"/>
      <c r="G285" s="1"/>
    </row>
    <row r="286" spans="1:7" ht="15.75" customHeight="1" x14ac:dyDescent="0.35">
      <c r="A286" s="156"/>
      <c r="B286" s="145"/>
      <c r="C286" s="362"/>
      <c r="D286" s="146"/>
      <c r="E286" s="306"/>
      <c r="F286" s="1"/>
      <c r="G286" s="1"/>
    </row>
    <row r="287" spans="1:7" ht="15.75" customHeight="1" x14ac:dyDescent="0.35">
      <c r="A287" s="156"/>
      <c r="B287" s="301"/>
      <c r="C287" s="301"/>
      <c r="D287" s="305"/>
      <c r="E287" s="306"/>
      <c r="F287" s="1"/>
      <c r="G287" s="1"/>
    </row>
    <row r="288" spans="1:7" ht="15.75" customHeight="1" x14ac:dyDescent="0.35">
      <c r="A288" s="168"/>
      <c r="B288" s="446" t="s">
        <v>171</v>
      </c>
      <c r="C288" s="564"/>
      <c r="D288" s="554"/>
      <c r="E288" s="561" t="s">
        <v>179</v>
      </c>
      <c r="F288" s="1"/>
      <c r="G288" s="1"/>
    </row>
    <row r="289" spans="1:7" ht="15.75" customHeight="1" x14ac:dyDescent="0.35">
      <c r="A289" s="168"/>
      <c r="B289" s="446"/>
      <c r="C289" s="422"/>
      <c r="D289" s="422"/>
      <c r="E289" s="469"/>
      <c r="F289" s="1"/>
      <c r="G289" s="1"/>
    </row>
    <row r="290" spans="1:7" ht="15.75" customHeight="1" x14ac:dyDescent="0.35">
      <c r="A290" s="168"/>
      <c r="B290" s="446" t="s">
        <v>172</v>
      </c>
      <c r="C290" s="564"/>
      <c r="D290" s="554"/>
      <c r="E290" s="563"/>
      <c r="F290" s="1"/>
      <c r="G290" s="1"/>
    </row>
    <row r="291" spans="1:7" ht="15.75" customHeight="1" x14ac:dyDescent="0.35">
      <c r="A291" s="168"/>
      <c r="B291" s="446"/>
      <c r="C291" s="422"/>
      <c r="D291" s="422"/>
      <c r="E291" s="469"/>
      <c r="F291" s="1"/>
      <c r="G291" s="1"/>
    </row>
    <row r="292" spans="1:7" ht="15.75" customHeight="1" x14ac:dyDescent="0.35">
      <c r="A292" s="168"/>
      <c r="B292" s="446" t="s">
        <v>173</v>
      </c>
      <c r="C292" s="564"/>
      <c r="D292" s="554"/>
      <c r="E292" s="563"/>
      <c r="F292" s="1"/>
      <c r="G292" s="1"/>
    </row>
    <row r="293" spans="1:7" ht="15.75" customHeight="1" x14ac:dyDescent="0.35">
      <c r="A293" s="168"/>
      <c r="B293" s="446"/>
      <c r="C293" s="422"/>
      <c r="D293" s="422"/>
      <c r="E293" s="469"/>
      <c r="F293" s="1"/>
      <c r="G293" s="1"/>
    </row>
    <row r="294" spans="1:7" ht="15.75" customHeight="1" x14ac:dyDescent="0.35">
      <c r="A294" s="168"/>
      <c r="B294" s="446" t="s">
        <v>174</v>
      </c>
      <c r="C294" s="564"/>
      <c r="D294" s="554"/>
      <c r="E294" s="424"/>
      <c r="F294" s="1"/>
      <c r="G294" s="1"/>
    </row>
    <row r="295" spans="1:7" ht="15.75" customHeight="1" x14ac:dyDescent="0.35">
      <c r="A295" s="168"/>
      <c r="B295" s="446"/>
      <c r="C295" s="422"/>
      <c r="D295" s="422"/>
      <c r="E295" s="424"/>
      <c r="F295" s="1"/>
      <c r="G295" s="1"/>
    </row>
    <row r="296" spans="1:7" ht="15.75" customHeight="1" x14ac:dyDescent="0.35">
      <c r="A296" s="168"/>
      <c r="B296" s="446" t="s">
        <v>175</v>
      </c>
      <c r="C296" s="564"/>
      <c r="D296" s="554"/>
      <c r="E296" s="424"/>
      <c r="F296" s="1"/>
      <c r="G296" s="1"/>
    </row>
    <row r="297" spans="1:7" ht="15.75" customHeight="1" x14ac:dyDescent="0.35">
      <c r="A297" s="168"/>
      <c r="B297" s="446"/>
      <c r="C297" s="422"/>
      <c r="D297" s="422"/>
      <c r="E297" s="424"/>
      <c r="F297" s="1"/>
      <c r="G297" s="1"/>
    </row>
    <row r="298" spans="1:7" ht="15.75" customHeight="1" x14ac:dyDescent="0.35">
      <c r="A298" s="168"/>
      <c r="B298" s="446" t="s">
        <v>176</v>
      </c>
      <c r="C298" s="564"/>
      <c r="D298" s="554"/>
      <c r="E298" s="424"/>
      <c r="F298" s="1"/>
      <c r="G298" s="1"/>
    </row>
    <row r="299" spans="1:7" ht="15.75" customHeight="1" x14ac:dyDescent="0.35">
      <c r="A299" s="169"/>
      <c r="B299" s="312"/>
      <c r="C299" s="313"/>
      <c r="D299" s="312"/>
      <c r="E299" s="90"/>
      <c r="F299" s="1"/>
      <c r="G299" s="1"/>
    </row>
    <row r="300" spans="1:7" ht="15.75" customHeight="1" x14ac:dyDescent="0.35">
      <c r="A300" s="155"/>
      <c r="B300" s="310"/>
      <c r="C300" s="310"/>
      <c r="D300" s="310"/>
      <c r="E300" s="87"/>
      <c r="F300" s="1"/>
      <c r="G300" s="1"/>
    </row>
    <row r="301" spans="1:7" ht="15.75" customHeight="1" x14ac:dyDescent="0.35">
      <c r="A301" s="156" t="s">
        <v>46</v>
      </c>
      <c r="B301" s="551" t="s">
        <v>366</v>
      </c>
      <c r="C301" s="471"/>
      <c r="D301" s="69"/>
      <c r="E301" s="448" t="s">
        <v>177</v>
      </c>
      <c r="F301" s="1"/>
      <c r="G301" s="1"/>
    </row>
    <row r="302" spans="1:7" ht="15.75" customHeight="1" x14ac:dyDescent="0.35">
      <c r="A302" s="156"/>
      <c r="B302" s="471"/>
      <c r="C302" s="471"/>
      <c r="D302" s="300"/>
      <c r="E302" s="299"/>
      <c r="F302" s="1"/>
      <c r="G302" s="1"/>
    </row>
    <row r="303" spans="1:7" ht="15.75" customHeight="1" x14ac:dyDescent="0.35">
      <c r="A303" s="156"/>
      <c r="B303" s="423"/>
      <c r="C303" s="423"/>
      <c r="D303" s="300"/>
      <c r="E303" s="299"/>
      <c r="F303" s="1"/>
      <c r="G303" s="1"/>
    </row>
    <row r="304" spans="1:7" ht="15.75" customHeight="1" x14ac:dyDescent="0.35">
      <c r="A304" s="156" t="s">
        <v>47</v>
      </c>
      <c r="B304" s="551" t="s">
        <v>367</v>
      </c>
      <c r="C304" s="471"/>
      <c r="D304" s="69"/>
      <c r="E304" s="448" t="s">
        <v>177</v>
      </c>
      <c r="F304" s="1"/>
      <c r="G304" s="1"/>
    </row>
    <row r="305" spans="1:7" ht="15.75" customHeight="1" x14ac:dyDescent="0.35">
      <c r="A305" s="156"/>
      <c r="B305" s="471"/>
      <c r="C305" s="471"/>
      <c r="D305" s="300"/>
      <c r="E305" s="299"/>
      <c r="F305" s="1"/>
      <c r="G305" s="1"/>
    </row>
    <row r="306" spans="1:7" ht="15.75" customHeight="1" x14ac:dyDescent="0.35">
      <c r="A306" s="156"/>
      <c r="B306" s="551" t="s">
        <v>368</v>
      </c>
      <c r="C306" s="471"/>
      <c r="D306" s="471"/>
      <c r="E306" s="388"/>
      <c r="F306" s="1"/>
      <c r="G306" s="1"/>
    </row>
    <row r="307" spans="1:7" ht="15.75" customHeight="1" x14ac:dyDescent="0.35">
      <c r="A307" s="156"/>
      <c r="B307" s="184"/>
      <c r="C307" s="389"/>
      <c r="D307" s="148"/>
      <c r="E307" s="299"/>
      <c r="F307" s="82"/>
      <c r="G307" s="1"/>
    </row>
    <row r="308" spans="1:7" ht="15.75" customHeight="1" x14ac:dyDescent="0.35">
      <c r="A308" s="156"/>
      <c r="B308" s="185"/>
      <c r="C308" s="390"/>
      <c r="D308" s="365"/>
      <c r="E308" s="299"/>
      <c r="F308" s="1"/>
      <c r="G308" s="1"/>
    </row>
    <row r="309" spans="1:7" ht="15.75" customHeight="1" x14ac:dyDescent="0.35">
      <c r="A309" s="156"/>
      <c r="B309" s="186"/>
      <c r="C309" s="391"/>
      <c r="D309" s="365"/>
      <c r="E309" s="388"/>
      <c r="F309" s="1"/>
      <c r="G309" s="1"/>
    </row>
    <row r="310" spans="1:7" ht="15.75" customHeight="1" x14ac:dyDescent="0.35">
      <c r="A310" s="156"/>
      <c r="B310" s="119"/>
      <c r="C310" s="341"/>
      <c r="D310" s="120"/>
      <c r="E310" s="306"/>
      <c r="F310" s="1"/>
      <c r="G310" s="1"/>
    </row>
    <row r="311" spans="1:7" ht="15.75" customHeight="1" x14ac:dyDescent="0.35">
      <c r="A311" s="156"/>
      <c r="B311" s="423"/>
      <c r="C311" s="423"/>
      <c r="D311" s="305"/>
      <c r="E311" s="315"/>
      <c r="F311" s="1"/>
      <c r="G311" s="1"/>
    </row>
    <row r="312" spans="1:7" ht="15.75" customHeight="1" x14ac:dyDescent="0.35">
      <c r="A312" s="168"/>
      <c r="B312" s="446" t="s">
        <v>171</v>
      </c>
      <c r="C312" s="564"/>
      <c r="D312" s="554"/>
      <c r="E312" s="561" t="s">
        <v>179</v>
      </c>
      <c r="F312" s="1"/>
      <c r="G312" s="1"/>
    </row>
    <row r="313" spans="1:7" ht="15.75" customHeight="1" x14ac:dyDescent="0.35">
      <c r="A313" s="168"/>
      <c r="B313" s="446"/>
      <c r="C313" s="422"/>
      <c r="D313" s="422"/>
      <c r="E313" s="469"/>
      <c r="F313" s="1"/>
      <c r="G313" s="1"/>
    </row>
    <row r="314" spans="1:7" ht="15.75" customHeight="1" x14ac:dyDescent="0.35">
      <c r="A314" s="168"/>
      <c r="B314" s="446" t="s">
        <v>172</v>
      </c>
      <c r="C314" s="564"/>
      <c r="D314" s="554"/>
      <c r="E314" s="563"/>
      <c r="F314" s="1"/>
      <c r="G314" s="1"/>
    </row>
    <row r="315" spans="1:7" ht="15.75" customHeight="1" x14ac:dyDescent="0.35">
      <c r="A315" s="168"/>
      <c r="B315" s="446"/>
      <c r="C315" s="422"/>
      <c r="D315" s="422"/>
      <c r="E315" s="469"/>
      <c r="F315" s="1"/>
      <c r="G315" s="1"/>
    </row>
    <row r="316" spans="1:7" ht="15.75" customHeight="1" x14ac:dyDescent="0.35">
      <c r="A316" s="168"/>
      <c r="B316" s="446" t="s">
        <v>173</v>
      </c>
      <c r="C316" s="564"/>
      <c r="D316" s="554"/>
      <c r="E316" s="563"/>
      <c r="F316" s="1"/>
      <c r="G316" s="1"/>
    </row>
    <row r="317" spans="1:7" ht="15.75" customHeight="1" x14ac:dyDescent="0.35">
      <c r="A317" s="168"/>
      <c r="B317" s="446"/>
      <c r="C317" s="422"/>
      <c r="D317" s="422"/>
      <c r="E317" s="469"/>
      <c r="F317" s="1"/>
      <c r="G317" s="1"/>
    </row>
    <row r="318" spans="1:7" ht="15.75" customHeight="1" x14ac:dyDescent="0.35">
      <c r="A318" s="168"/>
      <c r="B318" s="446" t="s">
        <v>174</v>
      </c>
      <c r="C318" s="564"/>
      <c r="D318" s="554"/>
      <c r="E318" s="424"/>
      <c r="F318" s="1"/>
      <c r="G318" s="1"/>
    </row>
    <row r="319" spans="1:7" ht="15.75" customHeight="1" x14ac:dyDescent="0.35">
      <c r="A319" s="168"/>
      <c r="B319" s="446"/>
      <c r="C319" s="422"/>
      <c r="D319" s="422"/>
      <c r="E319" s="424"/>
      <c r="F319" s="1"/>
      <c r="G319" s="1"/>
    </row>
    <row r="320" spans="1:7" ht="15.75" customHeight="1" x14ac:dyDescent="0.35">
      <c r="A320" s="168"/>
      <c r="B320" s="446" t="s">
        <v>175</v>
      </c>
      <c r="C320" s="564"/>
      <c r="D320" s="554"/>
      <c r="E320" s="424"/>
      <c r="F320" s="1"/>
      <c r="G320" s="1"/>
    </row>
    <row r="321" spans="1:7" ht="15.75" customHeight="1" x14ac:dyDescent="0.35">
      <c r="A321" s="168"/>
      <c r="B321" s="446"/>
      <c r="C321" s="422"/>
      <c r="D321" s="422"/>
      <c r="E321" s="424"/>
      <c r="F321" s="1"/>
      <c r="G321" s="1"/>
    </row>
    <row r="322" spans="1:7" ht="15.75" customHeight="1" x14ac:dyDescent="0.35">
      <c r="A322" s="168"/>
      <c r="B322" s="446" t="s">
        <v>176</v>
      </c>
      <c r="C322" s="564"/>
      <c r="D322" s="554"/>
      <c r="E322" s="424"/>
      <c r="F322" s="1"/>
      <c r="G322" s="1"/>
    </row>
    <row r="323" spans="1:7" ht="15.75" customHeight="1" x14ac:dyDescent="0.35">
      <c r="A323" s="155"/>
      <c r="B323" s="310"/>
      <c r="C323" s="310"/>
      <c r="D323" s="310"/>
      <c r="E323" s="87"/>
      <c r="F323" s="1"/>
      <c r="G323" s="1"/>
    </row>
    <row r="324" spans="1:7" ht="15.75" customHeight="1" x14ac:dyDescent="0.35">
      <c r="A324" s="156" t="s">
        <v>48</v>
      </c>
      <c r="B324" s="551" t="s">
        <v>369</v>
      </c>
      <c r="C324" s="471"/>
      <c r="D324" s="69"/>
      <c r="E324" s="448" t="s">
        <v>177</v>
      </c>
      <c r="F324" s="1"/>
      <c r="G324" s="1"/>
    </row>
    <row r="325" spans="1:7" ht="15.75" customHeight="1" x14ac:dyDescent="0.35">
      <c r="A325" s="156"/>
      <c r="B325" s="471"/>
      <c r="C325" s="471"/>
      <c r="D325" s="300"/>
      <c r="E325" s="299"/>
      <c r="F325" s="82"/>
      <c r="G325" s="1"/>
    </row>
    <row r="326" spans="1:7" ht="15.75" customHeight="1" x14ac:dyDescent="0.35">
      <c r="A326" s="156"/>
      <c r="B326" s="423"/>
      <c r="C326" s="423"/>
      <c r="D326" s="300"/>
      <c r="E326" s="299"/>
      <c r="F326" s="1"/>
      <c r="G326" s="1"/>
    </row>
    <row r="327" spans="1:7" ht="15.75" customHeight="1" x14ac:dyDescent="0.35">
      <c r="A327" s="156" t="s">
        <v>49</v>
      </c>
      <c r="B327" s="566" t="s">
        <v>370</v>
      </c>
      <c r="C327" s="471"/>
      <c r="D327" s="69"/>
      <c r="E327" s="448" t="s">
        <v>177</v>
      </c>
      <c r="F327" s="82"/>
      <c r="G327" s="1"/>
    </row>
    <row r="328" spans="1:7" ht="15.75" customHeight="1" x14ac:dyDescent="0.35">
      <c r="A328" s="156"/>
      <c r="B328" s="423"/>
      <c r="C328" s="423"/>
      <c r="D328" s="300"/>
      <c r="E328" s="299"/>
      <c r="F328" s="1"/>
      <c r="G328" s="1"/>
    </row>
    <row r="329" spans="1:7" ht="20.5" customHeight="1" x14ac:dyDescent="0.35">
      <c r="A329" s="156"/>
      <c r="B329" s="551" t="s">
        <v>371</v>
      </c>
      <c r="C329" s="471"/>
      <c r="D329" s="471"/>
      <c r="E329" s="388"/>
      <c r="F329" s="1"/>
      <c r="G329" s="1"/>
    </row>
    <row r="330" spans="1:7" ht="15.75" customHeight="1" x14ac:dyDescent="0.35">
      <c r="A330" s="156"/>
      <c r="B330" s="140"/>
      <c r="C330" s="141"/>
      <c r="D330" s="142"/>
      <c r="E330" s="299"/>
      <c r="F330" s="1"/>
      <c r="G330" s="1"/>
    </row>
    <row r="331" spans="1:7" ht="15.75" customHeight="1" x14ac:dyDescent="0.35">
      <c r="A331" s="156"/>
      <c r="B331" s="143"/>
      <c r="C331" s="339"/>
      <c r="D331" s="144"/>
      <c r="E331" s="299"/>
      <c r="F331" s="1"/>
      <c r="G331" s="1"/>
    </row>
    <row r="332" spans="1:7" ht="15.75" customHeight="1" x14ac:dyDescent="0.35">
      <c r="A332" s="156"/>
      <c r="B332" s="143"/>
      <c r="C332" s="339"/>
      <c r="D332" s="144"/>
      <c r="E332" s="388"/>
      <c r="F332" s="1"/>
      <c r="G332" s="1"/>
    </row>
    <row r="333" spans="1:7" ht="15.75" customHeight="1" x14ac:dyDescent="0.35">
      <c r="A333" s="156"/>
      <c r="B333" s="145"/>
      <c r="C333" s="362"/>
      <c r="D333" s="146"/>
      <c r="E333" s="306"/>
      <c r="F333" s="1"/>
      <c r="G333" s="1"/>
    </row>
    <row r="334" spans="1:7" ht="15.75" customHeight="1" x14ac:dyDescent="0.35">
      <c r="A334" s="156"/>
      <c r="B334" s="344"/>
      <c r="C334" s="344"/>
      <c r="D334" s="345"/>
      <c r="E334" s="306"/>
      <c r="F334" s="1"/>
      <c r="G334" s="1"/>
    </row>
    <row r="335" spans="1:7" ht="15.75" customHeight="1" x14ac:dyDescent="0.35">
      <c r="A335" s="168"/>
      <c r="B335" s="446" t="s">
        <v>171</v>
      </c>
      <c r="C335" s="564"/>
      <c r="D335" s="554"/>
      <c r="E335" s="561" t="s">
        <v>179</v>
      </c>
      <c r="F335" s="1"/>
      <c r="G335" s="1"/>
    </row>
    <row r="336" spans="1:7" ht="15.75" customHeight="1" x14ac:dyDescent="0.35">
      <c r="A336" s="168"/>
      <c r="B336" s="446"/>
      <c r="C336" s="422"/>
      <c r="D336" s="422"/>
      <c r="E336" s="469"/>
      <c r="F336" s="1"/>
      <c r="G336" s="1"/>
    </row>
    <row r="337" spans="1:7" ht="15.75" customHeight="1" x14ac:dyDescent="0.35">
      <c r="A337" s="168"/>
      <c r="B337" s="446" t="s">
        <v>172</v>
      </c>
      <c r="C337" s="564"/>
      <c r="D337" s="554"/>
      <c r="E337" s="563"/>
      <c r="F337" s="1"/>
      <c r="G337" s="1"/>
    </row>
    <row r="338" spans="1:7" ht="15.75" customHeight="1" x14ac:dyDescent="0.35">
      <c r="A338" s="168"/>
      <c r="B338" s="446"/>
      <c r="C338" s="422"/>
      <c r="D338" s="422"/>
      <c r="E338" s="469"/>
      <c r="F338" s="1"/>
      <c r="G338" s="1"/>
    </row>
    <row r="339" spans="1:7" ht="15.75" customHeight="1" x14ac:dyDescent="0.35">
      <c r="A339" s="168"/>
      <c r="B339" s="446" t="s">
        <v>173</v>
      </c>
      <c r="C339" s="564"/>
      <c r="D339" s="554"/>
      <c r="E339" s="563"/>
      <c r="F339" s="1"/>
      <c r="G339" s="1"/>
    </row>
    <row r="340" spans="1:7" ht="15.75" customHeight="1" x14ac:dyDescent="0.35">
      <c r="A340" s="168"/>
      <c r="B340" s="446"/>
      <c r="C340" s="422"/>
      <c r="D340" s="422"/>
      <c r="E340" s="469"/>
      <c r="F340" s="1"/>
      <c r="G340" s="1"/>
    </row>
    <row r="341" spans="1:7" ht="15.75" customHeight="1" x14ac:dyDescent="0.35">
      <c r="A341" s="168"/>
      <c r="B341" s="446" t="s">
        <v>174</v>
      </c>
      <c r="C341" s="564"/>
      <c r="D341" s="554"/>
      <c r="E341" s="424"/>
      <c r="F341" s="1"/>
      <c r="G341" s="1"/>
    </row>
    <row r="342" spans="1:7" ht="15.75" customHeight="1" x14ac:dyDescent="0.35">
      <c r="A342" s="168"/>
      <c r="B342" s="446"/>
      <c r="C342" s="422"/>
      <c r="D342" s="422"/>
      <c r="E342" s="424"/>
      <c r="F342" s="1"/>
      <c r="G342" s="1"/>
    </row>
    <row r="343" spans="1:7" ht="15.75" customHeight="1" x14ac:dyDescent="0.35">
      <c r="A343" s="168"/>
      <c r="B343" s="446" t="s">
        <v>175</v>
      </c>
      <c r="C343" s="564"/>
      <c r="D343" s="554"/>
      <c r="E343" s="424"/>
      <c r="F343" s="1"/>
      <c r="G343" s="1"/>
    </row>
    <row r="344" spans="1:7" ht="15.75" customHeight="1" x14ac:dyDescent="0.35">
      <c r="A344" s="168"/>
      <c r="B344" s="446"/>
      <c r="C344" s="422"/>
      <c r="D344" s="422"/>
      <c r="E344" s="424"/>
      <c r="F344" s="1"/>
      <c r="G344" s="1"/>
    </row>
    <row r="345" spans="1:7" ht="15.75" customHeight="1" x14ac:dyDescent="0.35">
      <c r="A345" s="168"/>
      <c r="B345" s="446" t="s">
        <v>176</v>
      </c>
      <c r="C345" s="564"/>
      <c r="D345" s="554"/>
      <c r="E345" s="424"/>
      <c r="F345" s="1"/>
      <c r="G345" s="1"/>
    </row>
    <row r="346" spans="1:7" ht="15.75" customHeight="1" x14ac:dyDescent="0.35">
      <c r="A346" s="169"/>
      <c r="B346" s="312"/>
      <c r="C346" s="313"/>
      <c r="D346" s="312"/>
      <c r="E346" s="90"/>
      <c r="F346" s="1"/>
      <c r="G346" s="1"/>
    </row>
    <row r="347" spans="1:7" ht="15.75" customHeight="1" x14ac:dyDescent="0.35">
      <c r="A347" s="170"/>
      <c r="B347" s="230"/>
      <c r="C347" s="230"/>
      <c r="D347" s="230"/>
      <c r="E347" s="65"/>
      <c r="F347" s="1"/>
      <c r="G347" s="1"/>
    </row>
    <row r="348" spans="1:7" ht="23.5" customHeight="1" x14ac:dyDescent="0.35">
      <c r="A348" s="171" t="s">
        <v>50</v>
      </c>
      <c r="B348" s="550" t="s">
        <v>372</v>
      </c>
      <c r="C348" s="471"/>
      <c r="D348" s="67"/>
      <c r="E348" s="448" t="s">
        <v>177</v>
      </c>
      <c r="F348" s="1"/>
      <c r="G348" s="1"/>
    </row>
    <row r="349" spans="1:7" ht="32" customHeight="1" x14ac:dyDescent="0.35">
      <c r="A349" s="171"/>
      <c r="B349" s="471"/>
      <c r="C349" s="471"/>
      <c r="D349" s="232"/>
      <c r="E349" s="409" t="s">
        <v>387</v>
      </c>
      <c r="F349" s="1"/>
      <c r="G349" s="1"/>
    </row>
    <row r="350" spans="1:7" ht="15.75" customHeight="1" x14ac:dyDescent="0.35">
      <c r="A350" s="171"/>
      <c r="B350" s="426"/>
      <c r="C350" s="426"/>
      <c r="D350" s="232"/>
      <c r="E350" s="307"/>
      <c r="F350" s="1"/>
      <c r="G350" s="1"/>
    </row>
    <row r="351" spans="1:7" ht="15.75" customHeight="1" x14ac:dyDescent="0.35">
      <c r="A351" s="157"/>
      <c r="B351" s="446" t="s">
        <v>171</v>
      </c>
      <c r="C351" s="553"/>
      <c r="D351" s="554"/>
      <c r="E351" s="561" t="s">
        <v>179</v>
      </c>
      <c r="F351" s="1"/>
      <c r="G351" s="1"/>
    </row>
    <row r="352" spans="1:7" ht="15.75" customHeight="1" x14ac:dyDescent="0.35">
      <c r="A352" s="157"/>
      <c r="B352" s="446"/>
      <c r="C352" s="557"/>
      <c r="D352" s="558"/>
      <c r="E352" s="469"/>
      <c r="F352" s="1"/>
      <c r="G352" s="1"/>
    </row>
    <row r="353" spans="1:7" ht="15.75" customHeight="1" x14ac:dyDescent="0.35">
      <c r="A353" s="157"/>
      <c r="B353" s="446" t="s">
        <v>172</v>
      </c>
      <c r="C353" s="559"/>
      <c r="D353" s="554"/>
      <c r="E353" s="303"/>
      <c r="F353" s="1"/>
      <c r="G353" s="1"/>
    </row>
    <row r="354" spans="1:7" ht="15.75" customHeight="1" x14ac:dyDescent="0.35">
      <c r="A354" s="157"/>
      <c r="B354" s="446"/>
      <c r="C354" s="557"/>
      <c r="D354" s="558"/>
      <c r="E354" s="303"/>
      <c r="F354" s="1"/>
      <c r="G354" s="1"/>
    </row>
    <row r="355" spans="1:7" ht="15.75" customHeight="1" x14ac:dyDescent="0.35">
      <c r="A355" s="157"/>
      <c r="B355" s="446" t="s">
        <v>173</v>
      </c>
      <c r="C355" s="553"/>
      <c r="D355" s="554"/>
      <c r="E355" s="425"/>
      <c r="F355" s="1"/>
      <c r="G355" s="1"/>
    </row>
    <row r="356" spans="1:7" ht="15.75" customHeight="1" x14ac:dyDescent="0.35">
      <c r="A356" s="157"/>
      <c r="B356" s="446"/>
      <c r="C356" s="557"/>
      <c r="D356" s="558"/>
      <c r="E356" s="425"/>
      <c r="F356" s="1"/>
      <c r="G356" s="1"/>
    </row>
    <row r="357" spans="1:7" ht="15.75" customHeight="1" x14ac:dyDescent="0.35">
      <c r="A357" s="157"/>
      <c r="B357" s="446" t="s">
        <v>174</v>
      </c>
      <c r="C357" s="553"/>
      <c r="D357" s="554"/>
      <c r="E357" s="425"/>
      <c r="F357" s="1"/>
      <c r="G357" s="1"/>
    </row>
    <row r="358" spans="1:7" ht="15.75" customHeight="1" x14ac:dyDescent="0.35">
      <c r="A358" s="157"/>
      <c r="B358" s="446"/>
      <c r="C358" s="557"/>
      <c r="D358" s="558"/>
      <c r="E358" s="425"/>
      <c r="F358" s="1"/>
      <c r="G358" s="1"/>
    </row>
    <row r="359" spans="1:7" ht="15.75" customHeight="1" x14ac:dyDescent="0.35">
      <c r="A359" s="157"/>
      <c r="B359" s="446" t="s">
        <v>175</v>
      </c>
      <c r="C359" s="553"/>
      <c r="D359" s="554"/>
      <c r="E359" s="425"/>
      <c r="F359" s="1"/>
      <c r="G359" s="1"/>
    </row>
    <row r="360" spans="1:7" ht="15.75" customHeight="1" x14ac:dyDescent="0.35">
      <c r="A360" s="157"/>
      <c r="B360" s="446"/>
      <c r="C360" s="557"/>
      <c r="D360" s="558"/>
      <c r="E360" s="425"/>
      <c r="F360" s="1"/>
      <c r="G360" s="1"/>
    </row>
    <row r="361" spans="1:7" ht="15.75" customHeight="1" x14ac:dyDescent="0.35">
      <c r="A361" s="157"/>
      <c r="B361" s="446" t="s">
        <v>176</v>
      </c>
      <c r="C361" s="560"/>
      <c r="D361" s="554"/>
      <c r="E361" s="425"/>
      <c r="F361" s="1"/>
      <c r="G361" s="1"/>
    </row>
    <row r="362" spans="1:7" ht="15.75" customHeight="1" x14ac:dyDescent="0.35">
      <c r="A362" s="173"/>
      <c r="B362" s="234"/>
      <c r="C362" s="235"/>
      <c r="D362" s="234"/>
      <c r="E362" s="75"/>
      <c r="F362" s="1"/>
      <c r="G362" s="1"/>
    </row>
    <row r="363" spans="1:7" ht="15.75" customHeight="1" x14ac:dyDescent="0.35">
      <c r="A363" s="170"/>
      <c r="B363" s="230"/>
      <c r="C363" s="230"/>
      <c r="D363" s="230"/>
      <c r="E363" s="65"/>
      <c r="F363" s="1"/>
      <c r="G363" s="1"/>
    </row>
    <row r="364" spans="1:7" ht="15.75" customHeight="1" x14ac:dyDescent="0.35">
      <c r="A364" s="171" t="s">
        <v>51</v>
      </c>
      <c r="B364" s="550" t="s">
        <v>373</v>
      </c>
      <c r="C364" s="471"/>
      <c r="D364" s="67"/>
      <c r="E364" s="448" t="s">
        <v>177</v>
      </c>
      <c r="F364" s="1"/>
      <c r="G364" s="1"/>
    </row>
    <row r="365" spans="1:7" ht="15.75" customHeight="1" x14ac:dyDescent="0.35">
      <c r="A365" s="171"/>
      <c r="B365" s="471"/>
      <c r="C365" s="471"/>
      <c r="D365" s="232"/>
      <c r="E365" s="233"/>
      <c r="F365" s="1"/>
      <c r="G365" s="1"/>
    </row>
    <row r="366" spans="1:7" ht="15.75" customHeight="1" x14ac:dyDescent="0.35">
      <c r="A366" s="171"/>
      <c r="B366" s="426"/>
      <c r="C366" s="426"/>
      <c r="D366" s="232"/>
      <c r="E366" s="233"/>
      <c r="F366" s="1"/>
      <c r="G366" s="1"/>
    </row>
    <row r="367" spans="1:7" ht="15.75" customHeight="1" x14ac:dyDescent="0.35">
      <c r="A367" s="157"/>
      <c r="B367" s="232" t="s">
        <v>374</v>
      </c>
      <c r="C367" s="232"/>
      <c r="D367" s="302"/>
      <c r="E367" s="439"/>
      <c r="F367" s="1"/>
      <c r="G367" s="1"/>
    </row>
    <row r="368" spans="1:7" ht="15.75" customHeight="1" x14ac:dyDescent="0.35">
      <c r="A368" s="157"/>
      <c r="B368" s="77"/>
      <c r="C368" s="78"/>
      <c r="D368" s="79"/>
      <c r="E368" s="587" t="s">
        <v>388</v>
      </c>
      <c r="F368" s="1"/>
      <c r="G368" s="1"/>
    </row>
    <row r="369" spans="1:7" ht="15.75" customHeight="1" x14ac:dyDescent="0.35">
      <c r="A369" s="157"/>
      <c r="B369" s="80"/>
      <c r="C369" s="308"/>
      <c r="D369" s="81"/>
      <c r="E369" s="588"/>
      <c r="F369" s="1"/>
      <c r="G369" s="1"/>
    </row>
    <row r="370" spans="1:7" ht="15.75" customHeight="1" x14ac:dyDescent="0.35">
      <c r="A370" s="157"/>
      <c r="B370" s="83"/>
      <c r="C370" s="309"/>
      <c r="D370" s="81"/>
      <c r="E370" s="588"/>
      <c r="F370" s="1"/>
      <c r="G370" s="1"/>
    </row>
    <row r="371" spans="1:7" ht="15.75" customHeight="1" x14ac:dyDescent="0.35">
      <c r="A371" s="157"/>
      <c r="B371" s="84"/>
      <c r="C371" s="238"/>
      <c r="D371" s="85"/>
      <c r="E371" s="588"/>
      <c r="F371" s="1"/>
      <c r="G371" s="1"/>
    </row>
    <row r="372" spans="1:7" ht="15.75" customHeight="1" x14ac:dyDescent="0.35">
      <c r="A372" s="157"/>
      <c r="B372" s="316"/>
      <c r="C372" s="316"/>
      <c r="D372" s="317"/>
      <c r="E372" s="233"/>
      <c r="F372" s="1"/>
      <c r="G372" s="1"/>
    </row>
    <row r="373" spans="1:7" ht="15.75" customHeight="1" x14ac:dyDescent="0.35">
      <c r="A373" s="157"/>
      <c r="B373" s="550" t="s">
        <v>375</v>
      </c>
      <c r="C373" s="471"/>
      <c r="D373" s="471"/>
      <c r="E373" s="233"/>
      <c r="F373" s="1"/>
      <c r="G373" s="1"/>
    </row>
    <row r="374" spans="1:7" ht="15.75" customHeight="1" x14ac:dyDescent="0.35">
      <c r="A374" s="157"/>
      <c r="B374" s="77"/>
      <c r="C374" s="78"/>
      <c r="D374" s="79"/>
      <c r="E374" s="233"/>
      <c r="F374" s="1"/>
      <c r="G374" s="1"/>
    </row>
    <row r="375" spans="1:7" ht="15.75" customHeight="1" x14ac:dyDescent="0.35">
      <c r="A375" s="157"/>
      <c r="B375" s="80"/>
      <c r="C375" s="308"/>
      <c r="D375" s="81"/>
      <c r="E375" s="233"/>
      <c r="F375" s="1"/>
      <c r="G375" s="1"/>
    </row>
    <row r="376" spans="1:7" ht="15.75" customHeight="1" x14ac:dyDescent="0.35">
      <c r="A376" s="157"/>
      <c r="B376" s="83"/>
      <c r="C376" s="309"/>
      <c r="D376" s="81"/>
      <c r="E376" s="233"/>
      <c r="F376" s="1"/>
      <c r="G376" s="1"/>
    </row>
    <row r="377" spans="1:7" ht="15.75" customHeight="1" x14ac:dyDescent="0.35">
      <c r="A377" s="157"/>
      <c r="B377" s="84"/>
      <c r="C377" s="238"/>
      <c r="D377" s="85"/>
      <c r="E377" s="233"/>
      <c r="F377" s="1"/>
      <c r="G377" s="1"/>
    </row>
    <row r="378" spans="1:7" ht="15.75" customHeight="1" x14ac:dyDescent="0.35">
      <c r="A378" s="157"/>
      <c r="B378" s="316"/>
      <c r="C378" s="316"/>
      <c r="D378" s="317"/>
      <c r="E378" s="233"/>
      <c r="F378" s="1"/>
      <c r="G378" s="1"/>
    </row>
    <row r="379" spans="1:7" ht="15.75" customHeight="1" x14ac:dyDescent="0.35">
      <c r="A379" s="157"/>
      <c r="B379" s="446" t="s">
        <v>171</v>
      </c>
      <c r="C379" s="553"/>
      <c r="D379" s="554"/>
      <c r="E379" s="561" t="s">
        <v>179</v>
      </c>
      <c r="F379" s="1"/>
      <c r="G379" s="1"/>
    </row>
    <row r="380" spans="1:7" ht="15.75" customHeight="1" x14ac:dyDescent="0.35">
      <c r="A380" s="157"/>
      <c r="B380" s="446"/>
      <c r="C380" s="557"/>
      <c r="D380" s="558"/>
      <c r="E380" s="469"/>
      <c r="F380" s="1"/>
      <c r="G380" s="1"/>
    </row>
    <row r="381" spans="1:7" ht="15.75" customHeight="1" x14ac:dyDescent="0.35">
      <c r="A381" s="157"/>
      <c r="B381" s="446" t="s">
        <v>172</v>
      </c>
      <c r="C381" s="559"/>
      <c r="D381" s="554"/>
      <c r="E381" s="303"/>
      <c r="F381" s="1"/>
      <c r="G381" s="1"/>
    </row>
    <row r="382" spans="1:7" ht="15.75" customHeight="1" x14ac:dyDescent="0.35">
      <c r="A382" s="157"/>
      <c r="B382" s="446"/>
      <c r="C382" s="557"/>
      <c r="D382" s="558"/>
      <c r="E382" s="303"/>
      <c r="F382" s="1"/>
      <c r="G382" s="1"/>
    </row>
    <row r="383" spans="1:7" ht="15.75" customHeight="1" x14ac:dyDescent="0.35">
      <c r="A383" s="157"/>
      <c r="B383" s="446" t="s">
        <v>173</v>
      </c>
      <c r="C383" s="553"/>
      <c r="D383" s="554"/>
      <c r="E383" s="425"/>
      <c r="F383" s="1"/>
      <c r="G383" s="1"/>
    </row>
    <row r="384" spans="1:7" ht="15.75" customHeight="1" x14ac:dyDescent="0.35">
      <c r="A384" s="157"/>
      <c r="B384" s="446"/>
      <c r="C384" s="557"/>
      <c r="D384" s="558"/>
      <c r="E384" s="425"/>
      <c r="F384" s="1"/>
      <c r="G384" s="1"/>
    </row>
    <row r="385" spans="1:7" ht="15.75" customHeight="1" x14ac:dyDescent="0.35">
      <c r="A385" s="157"/>
      <c r="B385" s="446" t="s">
        <v>174</v>
      </c>
      <c r="C385" s="553"/>
      <c r="D385" s="554"/>
      <c r="E385" s="425"/>
      <c r="F385" s="1"/>
      <c r="G385" s="1"/>
    </row>
    <row r="386" spans="1:7" ht="15.75" customHeight="1" x14ac:dyDescent="0.35">
      <c r="A386" s="157"/>
      <c r="B386" s="446"/>
      <c r="C386" s="557"/>
      <c r="D386" s="558"/>
      <c r="E386" s="425"/>
      <c r="F386" s="1"/>
      <c r="G386" s="1"/>
    </row>
    <row r="387" spans="1:7" ht="15.75" customHeight="1" x14ac:dyDescent="0.35">
      <c r="A387" s="157"/>
      <c r="B387" s="446" t="s">
        <v>175</v>
      </c>
      <c r="C387" s="553"/>
      <c r="D387" s="554"/>
      <c r="E387" s="425"/>
      <c r="F387" s="1"/>
      <c r="G387" s="1"/>
    </row>
    <row r="388" spans="1:7" ht="15.75" customHeight="1" x14ac:dyDescent="0.35">
      <c r="A388" s="157"/>
      <c r="B388" s="446"/>
      <c r="C388" s="557"/>
      <c r="D388" s="558"/>
      <c r="E388" s="425"/>
      <c r="F388" s="1"/>
      <c r="G388" s="1"/>
    </row>
    <row r="389" spans="1:7" ht="15.75" customHeight="1" x14ac:dyDescent="0.35">
      <c r="A389" s="157"/>
      <c r="B389" s="446" t="s">
        <v>176</v>
      </c>
      <c r="C389" s="560"/>
      <c r="D389" s="554"/>
      <c r="E389" s="425"/>
      <c r="F389" s="1"/>
      <c r="G389" s="1"/>
    </row>
    <row r="390" spans="1:7" ht="15.75" customHeight="1" x14ac:dyDescent="0.35">
      <c r="A390" s="173"/>
      <c r="B390" s="234"/>
      <c r="C390" s="235"/>
      <c r="D390" s="234"/>
      <c r="E390" s="75"/>
      <c r="F390" s="1"/>
      <c r="G390" s="1"/>
    </row>
    <row r="391" spans="1:7" ht="15.75" customHeight="1" x14ac:dyDescent="0.35">
      <c r="A391" s="170"/>
      <c r="B391" s="230"/>
      <c r="C391" s="230"/>
      <c r="D391" s="230"/>
      <c r="E391" s="65"/>
      <c r="F391" s="1"/>
      <c r="G391" s="1"/>
    </row>
    <row r="392" spans="1:7" ht="15.75" customHeight="1" x14ac:dyDescent="0.35">
      <c r="A392" s="171" t="s">
        <v>52</v>
      </c>
      <c r="B392" s="550" t="s">
        <v>376</v>
      </c>
      <c r="C392" s="471"/>
      <c r="D392" s="67"/>
      <c r="E392" s="448" t="s">
        <v>177</v>
      </c>
      <c r="F392" s="1"/>
      <c r="G392" s="1"/>
    </row>
    <row r="393" spans="1:7" ht="15.75" customHeight="1" x14ac:dyDescent="0.35">
      <c r="A393" s="171"/>
      <c r="B393" s="471"/>
      <c r="C393" s="471"/>
      <c r="D393" s="232"/>
      <c r="E393" s="233"/>
      <c r="F393" s="1"/>
      <c r="G393" s="1"/>
    </row>
    <row r="394" spans="1:7" ht="15.75" customHeight="1" x14ac:dyDescent="0.35">
      <c r="A394" s="171"/>
      <c r="B394" s="426"/>
      <c r="C394" s="426"/>
      <c r="D394" s="232"/>
      <c r="E394" s="233"/>
      <c r="F394" s="1"/>
      <c r="G394" s="1"/>
    </row>
    <row r="395" spans="1:7" ht="15.75" customHeight="1" x14ac:dyDescent="0.35">
      <c r="A395" s="157"/>
      <c r="B395" s="232" t="s">
        <v>377</v>
      </c>
      <c r="C395" s="232"/>
      <c r="D395" s="302"/>
      <c r="E395" s="439"/>
      <c r="F395" s="1"/>
      <c r="G395" s="1"/>
    </row>
    <row r="396" spans="1:7" ht="15.75" customHeight="1" x14ac:dyDescent="0.35">
      <c r="A396" s="157"/>
      <c r="B396" s="77"/>
      <c r="C396" s="78"/>
      <c r="D396" s="79"/>
      <c r="E396" s="439" t="s">
        <v>389</v>
      </c>
      <c r="F396" s="1"/>
      <c r="G396" s="1"/>
    </row>
    <row r="397" spans="1:7" ht="15.75" customHeight="1" x14ac:dyDescent="0.35">
      <c r="A397" s="157"/>
      <c r="B397" s="80"/>
      <c r="C397" s="308"/>
      <c r="D397" s="81"/>
      <c r="E397" s="231"/>
      <c r="F397" s="1"/>
      <c r="G397" s="1"/>
    </row>
    <row r="398" spans="1:7" ht="15.75" customHeight="1" x14ac:dyDescent="0.35">
      <c r="A398" s="157"/>
      <c r="B398" s="83"/>
      <c r="C398" s="309"/>
      <c r="D398" s="81"/>
      <c r="E398" s="231"/>
      <c r="F398" s="1"/>
      <c r="G398" s="1"/>
    </row>
    <row r="399" spans="1:7" ht="15.75" customHeight="1" x14ac:dyDescent="0.35">
      <c r="A399" s="157"/>
      <c r="B399" s="84"/>
      <c r="C399" s="238"/>
      <c r="D399" s="85"/>
      <c r="E399" s="233"/>
      <c r="F399" s="1"/>
      <c r="G399" s="1"/>
    </row>
    <row r="400" spans="1:7" ht="15.75" customHeight="1" x14ac:dyDescent="0.35">
      <c r="A400" s="157"/>
      <c r="B400" s="302"/>
      <c r="C400" s="302"/>
      <c r="D400" s="421"/>
      <c r="E400" s="303"/>
      <c r="F400" s="1"/>
      <c r="G400" s="1"/>
    </row>
    <row r="401" spans="1:7" ht="15.75" customHeight="1" x14ac:dyDescent="0.35">
      <c r="A401" s="157"/>
      <c r="B401" s="446" t="s">
        <v>171</v>
      </c>
      <c r="C401" s="553"/>
      <c r="D401" s="554"/>
      <c r="E401" s="561" t="s">
        <v>179</v>
      </c>
      <c r="F401" s="1"/>
      <c r="G401" s="1"/>
    </row>
    <row r="402" spans="1:7" ht="15.75" customHeight="1" x14ac:dyDescent="0.35">
      <c r="A402" s="157"/>
      <c r="B402" s="446"/>
      <c r="C402" s="557"/>
      <c r="D402" s="558"/>
      <c r="E402" s="469"/>
      <c r="F402" s="1"/>
      <c r="G402" s="1"/>
    </row>
    <row r="403" spans="1:7" ht="15.75" customHeight="1" x14ac:dyDescent="0.35">
      <c r="A403" s="157"/>
      <c r="B403" s="446" t="s">
        <v>172</v>
      </c>
      <c r="C403" s="559"/>
      <c r="D403" s="554"/>
      <c r="E403" s="303"/>
      <c r="F403" s="1"/>
      <c r="G403" s="1"/>
    </row>
    <row r="404" spans="1:7" ht="15.75" customHeight="1" x14ac:dyDescent="0.35">
      <c r="A404" s="157"/>
      <c r="B404" s="446"/>
      <c r="C404" s="557"/>
      <c r="D404" s="558"/>
      <c r="E404" s="303"/>
      <c r="F404" s="1"/>
      <c r="G404" s="1"/>
    </row>
    <row r="405" spans="1:7" ht="15.75" customHeight="1" x14ac:dyDescent="0.35">
      <c r="A405" s="157"/>
      <c r="B405" s="446" t="s">
        <v>173</v>
      </c>
      <c r="C405" s="553"/>
      <c r="D405" s="554"/>
      <c r="E405" s="425"/>
      <c r="F405" s="1"/>
      <c r="G405" s="1"/>
    </row>
    <row r="406" spans="1:7" ht="15.75" customHeight="1" x14ac:dyDescent="0.35">
      <c r="A406" s="157"/>
      <c r="B406" s="446"/>
      <c r="C406" s="557"/>
      <c r="D406" s="558"/>
      <c r="E406" s="425"/>
      <c r="F406" s="1"/>
      <c r="G406" s="1"/>
    </row>
    <row r="407" spans="1:7" ht="15.75" customHeight="1" x14ac:dyDescent="0.35">
      <c r="A407" s="157"/>
      <c r="B407" s="446" t="s">
        <v>174</v>
      </c>
      <c r="C407" s="553"/>
      <c r="D407" s="554"/>
      <c r="E407" s="425"/>
      <c r="F407" s="1"/>
      <c r="G407" s="1"/>
    </row>
    <row r="408" spans="1:7" ht="15.75" customHeight="1" x14ac:dyDescent="0.35">
      <c r="A408" s="157"/>
      <c r="B408" s="446"/>
      <c r="C408" s="557"/>
      <c r="D408" s="558"/>
      <c r="E408" s="425"/>
      <c r="F408" s="1"/>
      <c r="G408" s="1"/>
    </row>
    <row r="409" spans="1:7" ht="15.75" customHeight="1" x14ac:dyDescent="0.35">
      <c r="A409" s="157"/>
      <c r="B409" s="446" t="s">
        <v>175</v>
      </c>
      <c r="C409" s="553"/>
      <c r="D409" s="554"/>
      <c r="E409" s="425"/>
      <c r="F409" s="1"/>
      <c r="G409" s="1"/>
    </row>
    <row r="410" spans="1:7" ht="15.75" customHeight="1" x14ac:dyDescent="0.35">
      <c r="A410" s="157"/>
      <c r="B410" s="446"/>
      <c r="C410" s="557"/>
      <c r="D410" s="558"/>
      <c r="E410" s="425"/>
      <c r="F410" s="1"/>
      <c r="G410" s="1"/>
    </row>
    <row r="411" spans="1:7" ht="15.75" customHeight="1" x14ac:dyDescent="0.35">
      <c r="A411" s="157"/>
      <c r="B411" s="446" t="s">
        <v>176</v>
      </c>
      <c r="C411" s="560"/>
      <c r="D411" s="554"/>
      <c r="E411" s="425"/>
      <c r="F411" s="1"/>
      <c r="G411" s="1"/>
    </row>
    <row r="412" spans="1:7" ht="15.75" customHeight="1" x14ac:dyDescent="0.35">
      <c r="A412" s="173"/>
      <c r="B412" s="234"/>
      <c r="C412" s="235"/>
      <c r="D412" s="234"/>
      <c r="E412" s="75"/>
      <c r="F412" s="1"/>
      <c r="G412" s="1"/>
    </row>
    <row r="413" spans="1:7" ht="15.75" customHeight="1" x14ac:dyDescent="0.35">
      <c r="A413" s="187"/>
      <c r="B413" s="1"/>
      <c r="C413" s="1"/>
      <c r="D413" s="1"/>
      <c r="E413" s="1"/>
      <c r="F413" s="1"/>
      <c r="G413" s="1"/>
    </row>
    <row r="414" spans="1:7" ht="15.75" customHeight="1" x14ac:dyDescent="0.35">
      <c r="A414" s="187"/>
      <c r="B414" s="1"/>
      <c r="C414" s="1"/>
      <c r="D414" s="1"/>
      <c r="E414" s="1"/>
      <c r="F414" s="1"/>
      <c r="G414" s="1"/>
    </row>
    <row r="415" spans="1:7" ht="15.75" customHeight="1" x14ac:dyDescent="0.35">
      <c r="A415" s="187"/>
      <c r="B415" s="1"/>
      <c r="C415" s="1"/>
      <c r="D415" s="1"/>
      <c r="E415" s="1"/>
      <c r="F415" s="1"/>
      <c r="G415" s="1"/>
    </row>
    <row r="416" spans="1:7" ht="15.75" customHeight="1" x14ac:dyDescent="0.35">
      <c r="A416" s="187"/>
      <c r="B416" s="1"/>
      <c r="C416" s="1"/>
      <c r="D416" s="1"/>
      <c r="E416" s="1"/>
      <c r="F416" s="1"/>
      <c r="G416" s="1"/>
    </row>
    <row r="417" spans="1:7" ht="15.75" customHeight="1" x14ac:dyDescent="0.35">
      <c r="A417" s="187"/>
      <c r="B417" s="1"/>
      <c r="C417" s="1"/>
      <c r="D417" s="1"/>
      <c r="E417" s="1"/>
      <c r="F417" s="1"/>
      <c r="G417" s="1"/>
    </row>
    <row r="418" spans="1:7" ht="15.75" customHeight="1" x14ac:dyDescent="0.35">
      <c r="A418" s="187"/>
      <c r="B418" s="1"/>
      <c r="C418" s="1"/>
      <c r="D418" s="1"/>
      <c r="E418" s="1"/>
      <c r="F418" s="1"/>
      <c r="G418" s="1"/>
    </row>
    <row r="419" spans="1:7" ht="15.75" customHeight="1" x14ac:dyDescent="0.35">
      <c r="A419" s="187"/>
      <c r="B419" s="1"/>
      <c r="C419" s="1"/>
      <c r="D419" s="1"/>
      <c r="E419" s="1"/>
      <c r="F419" s="1"/>
      <c r="G419" s="1"/>
    </row>
    <row r="420" spans="1:7" ht="15.75" customHeight="1" x14ac:dyDescent="0.35">
      <c r="A420" s="187"/>
      <c r="B420" s="1"/>
      <c r="C420" s="1"/>
      <c r="D420" s="1"/>
      <c r="E420" s="1"/>
      <c r="F420" s="1"/>
      <c r="G420" s="1"/>
    </row>
    <row r="421" spans="1:7" ht="15.75" customHeight="1" x14ac:dyDescent="0.35">
      <c r="A421" s="187"/>
      <c r="B421" s="1"/>
      <c r="C421" s="1"/>
      <c r="D421" s="1"/>
      <c r="E421" s="1"/>
      <c r="F421" s="1"/>
      <c r="G421" s="1"/>
    </row>
    <row r="422" spans="1:7" ht="15.75" customHeight="1" x14ac:dyDescent="0.35">
      <c r="A422" s="187"/>
      <c r="B422" s="1"/>
      <c r="C422" s="1"/>
      <c r="D422" s="1"/>
      <c r="E422" s="1"/>
      <c r="F422" s="1"/>
      <c r="G422" s="1"/>
    </row>
    <row r="423" spans="1:7" ht="15.75" customHeight="1" x14ac:dyDescent="0.35">
      <c r="A423" s="187"/>
      <c r="B423" s="1"/>
      <c r="C423" s="1"/>
      <c r="D423" s="1"/>
      <c r="E423" s="1"/>
      <c r="F423" s="1"/>
      <c r="G423" s="1"/>
    </row>
    <row r="424" spans="1:7" ht="15.75" customHeight="1" x14ac:dyDescent="0.35">
      <c r="A424" s="187"/>
      <c r="B424" s="1"/>
      <c r="C424" s="1"/>
      <c r="D424" s="1"/>
      <c r="E424" s="1"/>
      <c r="F424" s="1"/>
      <c r="G424" s="1"/>
    </row>
    <row r="425" spans="1:7" ht="15.75" customHeight="1" x14ac:dyDescent="0.35">
      <c r="A425" s="187"/>
      <c r="B425" s="1"/>
      <c r="C425" s="1"/>
      <c r="D425" s="1"/>
      <c r="E425" s="1"/>
      <c r="F425" s="1"/>
      <c r="G425" s="1"/>
    </row>
    <row r="426" spans="1:7" ht="15.75" customHeight="1" x14ac:dyDescent="0.35">
      <c r="A426" s="187"/>
      <c r="B426" s="1"/>
      <c r="C426" s="1"/>
      <c r="D426" s="1"/>
      <c r="E426" s="1"/>
      <c r="F426" s="1"/>
      <c r="G426" s="1"/>
    </row>
    <row r="427" spans="1:7" ht="15.75" customHeight="1" x14ac:dyDescent="0.35">
      <c r="A427" s="187"/>
      <c r="B427" s="1"/>
      <c r="C427" s="1"/>
      <c r="D427" s="1"/>
      <c r="E427" s="1"/>
      <c r="F427" s="1"/>
      <c r="G427" s="1"/>
    </row>
    <row r="428" spans="1:7" ht="15.75" customHeight="1" x14ac:dyDescent="0.35">
      <c r="A428" s="187"/>
      <c r="B428" s="1"/>
      <c r="C428" s="1"/>
      <c r="D428" s="1"/>
      <c r="E428" s="1"/>
      <c r="F428" s="1"/>
      <c r="G428" s="1"/>
    </row>
    <row r="429" spans="1:7" ht="15.75" customHeight="1" x14ac:dyDescent="0.35">
      <c r="A429" s="187"/>
      <c r="B429" s="1"/>
      <c r="C429" s="1"/>
      <c r="D429" s="1"/>
      <c r="E429" s="1"/>
      <c r="F429" s="1"/>
      <c r="G429" s="1"/>
    </row>
    <row r="430" spans="1:7" ht="15.75" customHeight="1" x14ac:dyDescent="0.35">
      <c r="A430" s="187"/>
      <c r="B430" s="1"/>
      <c r="C430" s="1"/>
      <c r="D430" s="1"/>
      <c r="E430" s="1"/>
      <c r="F430" s="1"/>
      <c r="G430" s="1"/>
    </row>
    <row r="431" spans="1:7" ht="15.75" customHeight="1" x14ac:dyDescent="0.35">
      <c r="A431" s="187"/>
      <c r="B431" s="1"/>
      <c r="C431" s="1"/>
      <c r="D431" s="1"/>
      <c r="E431" s="1"/>
      <c r="F431" s="1"/>
      <c r="G431" s="1"/>
    </row>
    <row r="432" spans="1:7" ht="15.75" customHeight="1" x14ac:dyDescent="0.35">
      <c r="A432" s="187"/>
      <c r="B432" s="1"/>
      <c r="C432" s="1"/>
      <c r="D432" s="1"/>
      <c r="E432" s="1"/>
      <c r="F432" s="1"/>
      <c r="G432" s="1"/>
    </row>
    <row r="433" spans="1:7" ht="15.75" customHeight="1" x14ac:dyDescent="0.35">
      <c r="A433" s="187"/>
      <c r="B433" s="1"/>
      <c r="C433" s="1"/>
      <c r="D433" s="1"/>
      <c r="E433" s="1"/>
      <c r="F433" s="1"/>
      <c r="G433" s="1"/>
    </row>
    <row r="434" spans="1:7" ht="15.75" customHeight="1" x14ac:dyDescent="0.35">
      <c r="A434" s="187"/>
      <c r="B434" s="1"/>
      <c r="C434" s="1"/>
      <c r="D434" s="1"/>
      <c r="E434" s="1"/>
      <c r="F434" s="1"/>
      <c r="G434" s="1"/>
    </row>
    <row r="435" spans="1:7" ht="15.75" customHeight="1" x14ac:dyDescent="0.35">
      <c r="A435" s="187"/>
      <c r="B435" s="1"/>
      <c r="C435" s="1"/>
      <c r="D435" s="1"/>
      <c r="E435" s="1"/>
      <c r="F435" s="1"/>
      <c r="G435" s="1"/>
    </row>
    <row r="436" spans="1:7" ht="15.75" customHeight="1" x14ac:dyDescent="0.35">
      <c r="A436" s="187"/>
      <c r="B436" s="1"/>
      <c r="C436" s="1"/>
      <c r="D436" s="1"/>
      <c r="E436" s="1"/>
      <c r="F436" s="1"/>
      <c r="G436" s="1"/>
    </row>
    <row r="437" spans="1:7" ht="15.75" customHeight="1" x14ac:dyDescent="0.35">
      <c r="A437" s="187"/>
      <c r="B437" s="1"/>
      <c r="C437" s="1"/>
      <c r="D437" s="1"/>
      <c r="E437" s="1"/>
      <c r="F437" s="1"/>
      <c r="G437" s="1"/>
    </row>
    <row r="438" spans="1:7" ht="15.75" customHeight="1" x14ac:dyDescent="0.35">
      <c r="A438" s="187"/>
      <c r="B438" s="1"/>
      <c r="C438" s="1"/>
      <c r="D438" s="1"/>
      <c r="E438" s="1"/>
      <c r="F438" s="1"/>
      <c r="G438" s="1"/>
    </row>
    <row r="439" spans="1:7" ht="15.75" customHeight="1" x14ac:dyDescent="0.35">
      <c r="A439" s="187"/>
      <c r="B439" s="1"/>
      <c r="C439" s="1"/>
      <c r="D439" s="1"/>
      <c r="E439" s="1"/>
      <c r="F439" s="1"/>
      <c r="G439" s="1"/>
    </row>
    <row r="440" spans="1:7" ht="15.75" customHeight="1" x14ac:dyDescent="0.35">
      <c r="A440" s="187"/>
      <c r="B440" s="1"/>
      <c r="C440" s="1"/>
      <c r="D440" s="1"/>
      <c r="E440" s="1"/>
      <c r="F440" s="1"/>
      <c r="G440" s="1"/>
    </row>
    <row r="441" spans="1:7" ht="15.75" customHeight="1" x14ac:dyDescent="0.35">
      <c r="A441" s="187"/>
      <c r="B441" s="1"/>
      <c r="C441" s="1"/>
      <c r="D441" s="1"/>
      <c r="E441" s="1"/>
      <c r="F441" s="1"/>
      <c r="G441" s="1"/>
    </row>
    <row r="442" spans="1:7" ht="15.75" customHeight="1" x14ac:dyDescent="0.35">
      <c r="A442" s="187"/>
      <c r="B442" s="1"/>
      <c r="C442" s="1"/>
      <c r="D442" s="1"/>
      <c r="E442" s="1"/>
      <c r="F442" s="1"/>
      <c r="G442" s="1"/>
    </row>
    <row r="443" spans="1:7" ht="15.75" customHeight="1" x14ac:dyDescent="0.35">
      <c r="A443" s="187"/>
      <c r="B443" s="1"/>
      <c r="C443" s="1"/>
      <c r="D443" s="1"/>
      <c r="E443" s="1"/>
      <c r="F443" s="1"/>
      <c r="G443" s="1"/>
    </row>
    <row r="444" spans="1:7" ht="15.75" customHeight="1" x14ac:dyDescent="0.35">
      <c r="A444" s="187"/>
      <c r="B444" s="1"/>
      <c r="C444" s="1"/>
      <c r="D444" s="1"/>
      <c r="E444" s="1"/>
      <c r="F444" s="1"/>
      <c r="G444" s="1"/>
    </row>
    <row r="445" spans="1:7" ht="15.75" customHeight="1" x14ac:dyDescent="0.35">
      <c r="A445" s="187"/>
      <c r="B445" s="1"/>
      <c r="C445" s="1"/>
      <c r="D445" s="1"/>
      <c r="E445" s="1"/>
      <c r="F445" s="1"/>
      <c r="G445" s="1"/>
    </row>
    <row r="446" spans="1:7" ht="15.75" customHeight="1" x14ac:dyDescent="0.35">
      <c r="A446" s="187"/>
      <c r="B446" s="1"/>
      <c r="C446" s="1"/>
      <c r="D446" s="1"/>
      <c r="E446" s="1"/>
      <c r="F446" s="1"/>
      <c r="G446" s="1"/>
    </row>
    <row r="447" spans="1:7" ht="15.75" customHeight="1" x14ac:dyDescent="0.35">
      <c r="A447" s="187"/>
      <c r="B447" s="1"/>
      <c r="C447" s="1"/>
      <c r="D447" s="1"/>
      <c r="E447" s="1"/>
      <c r="F447" s="1"/>
      <c r="G447" s="1"/>
    </row>
    <row r="448" spans="1:7" ht="15.75" customHeight="1" x14ac:dyDescent="0.35">
      <c r="A448" s="187"/>
      <c r="B448" s="1"/>
      <c r="C448" s="1"/>
      <c r="D448" s="1"/>
      <c r="E448" s="1"/>
      <c r="F448" s="1"/>
      <c r="G448" s="1"/>
    </row>
    <row r="449" spans="1:7" ht="15.75" customHeight="1" x14ac:dyDescent="0.35">
      <c r="A449" s="187"/>
      <c r="B449" s="1"/>
      <c r="C449" s="1"/>
      <c r="D449" s="1"/>
      <c r="E449" s="1"/>
      <c r="F449" s="1"/>
      <c r="G449" s="1"/>
    </row>
    <row r="450" spans="1:7" ht="15.75" customHeight="1" x14ac:dyDescent="0.35">
      <c r="A450" s="187"/>
      <c r="B450" s="1"/>
      <c r="C450" s="1"/>
      <c r="D450" s="1"/>
      <c r="E450" s="1"/>
      <c r="F450" s="1"/>
      <c r="G450" s="1"/>
    </row>
    <row r="451" spans="1:7" ht="15.75" customHeight="1" x14ac:dyDescent="0.35">
      <c r="A451" s="187"/>
      <c r="B451" s="1"/>
      <c r="C451" s="1"/>
      <c r="D451" s="1"/>
      <c r="E451" s="1"/>
      <c r="F451" s="1"/>
      <c r="G451" s="1"/>
    </row>
    <row r="452" spans="1:7" ht="15.75" customHeight="1" x14ac:dyDescent="0.35">
      <c r="A452" s="187"/>
      <c r="B452" s="1"/>
      <c r="C452" s="1"/>
      <c r="D452" s="1"/>
      <c r="E452" s="1"/>
      <c r="F452" s="1"/>
      <c r="G452" s="1"/>
    </row>
    <row r="453" spans="1:7" ht="15.75" customHeight="1" x14ac:dyDescent="0.35">
      <c r="A453" s="187"/>
      <c r="B453" s="1"/>
      <c r="C453" s="1"/>
      <c r="D453" s="1"/>
      <c r="E453" s="1"/>
      <c r="F453" s="1"/>
      <c r="G453" s="1"/>
    </row>
    <row r="454" spans="1:7" ht="15.75" customHeight="1" x14ac:dyDescent="0.35">
      <c r="A454" s="187"/>
      <c r="B454" s="1"/>
      <c r="C454" s="1"/>
      <c r="D454" s="1"/>
      <c r="E454" s="1"/>
      <c r="F454" s="1"/>
      <c r="G454" s="1"/>
    </row>
    <row r="455" spans="1:7" ht="15.75" customHeight="1" x14ac:dyDescent="0.35">
      <c r="A455" s="187"/>
      <c r="B455" s="1"/>
      <c r="C455" s="1"/>
      <c r="D455" s="1"/>
      <c r="E455" s="1"/>
      <c r="F455" s="1"/>
      <c r="G455" s="1"/>
    </row>
    <row r="456" spans="1:7" ht="15.75" customHeight="1" x14ac:dyDescent="0.35">
      <c r="A456" s="187"/>
      <c r="B456" s="1"/>
      <c r="C456" s="1"/>
      <c r="D456" s="1"/>
      <c r="E456" s="1"/>
      <c r="F456" s="1"/>
      <c r="G456" s="1"/>
    </row>
    <row r="457" spans="1:7" ht="15.75" customHeight="1" x14ac:dyDescent="0.35">
      <c r="A457" s="187"/>
      <c r="B457" s="1"/>
      <c r="C457" s="1"/>
      <c r="D457" s="1"/>
      <c r="E457" s="1"/>
      <c r="F457" s="1"/>
      <c r="G457" s="1"/>
    </row>
    <row r="458" spans="1:7" ht="15.75" customHeight="1" x14ac:dyDescent="0.35">
      <c r="A458" s="187"/>
      <c r="B458" s="1"/>
      <c r="C458" s="1"/>
      <c r="D458" s="1"/>
      <c r="E458" s="1"/>
      <c r="F458" s="1"/>
      <c r="G458" s="1"/>
    </row>
    <row r="459" spans="1:7" ht="15.75" customHeight="1" x14ac:dyDescent="0.35">
      <c r="A459" s="187"/>
      <c r="B459" s="1"/>
      <c r="C459" s="1"/>
      <c r="D459" s="1"/>
      <c r="E459" s="1"/>
      <c r="F459" s="1"/>
      <c r="G459" s="1"/>
    </row>
    <row r="460" spans="1:7" ht="15.75" customHeight="1" x14ac:dyDescent="0.35">
      <c r="A460" s="187"/>
      <c r="B460" s="1"/>
      <c r="C460" s="1"/>
      <c r="D460" s="1"/>
      <c r="E460" s="1"/>
      <c r="F460" s="1"/>
      <c r="G460" s="1"/>
    </row>
    <row r="461" spans="1:7" ht="15.75" customHeight="1" x14ac:dyDescent="0.35">
      <c r="A461" s="187"/>
      <c r="B461" s="1"/>
      <c r="C461" s="1"/>
      <c r="D461" s="1"/>
      <c r="E461" s="1"/>
      <c r="F461" s="1"/>
      <c r="G461" s="1"/>
    </row>
    <row r="462" spans="1:7" ht="15.75" customHeight="1" x14ac:dyDescent="0.35">
      <c r="A462" s="187"/>
      <c r="B462" s="1"/>
      <c r="C462" s="1"/>
      <c r="D462" s="1"/>
      <c r="E462" s="1"/>
      <c r="F462" s="1"/>
      <c r="G462" s="1"/>
    </row>
    <row r="463" spans="1:7" ht="15.75" customHeight="1" x14ac:dyDescent="0.35">
      <c r="A463" s="187"/>
      <c r="B463" s="1"/>
      <c r="C463" s="1"/>
      <c r="D463" s="1"/>
      <c r="E463" s="1"/>
      <c r="F463" s="1"/>
      <c r="G463" s="1"/>
    </row>
    <row r="464" spans="1:7" ht="55.5" customHeight="1" x14ac:dyDescent="0.35">
      <c r="A464" s="187"/>
      <c r="B464" s="1"/>
      <c r="C464" s="1"/>
      <c r="D464" s="1"/>
      <c r="E464" s="1"/>
      <c r="F464" s="1"/>
      <c r="G464" s="1"/>
    </row>
    <row r="465" spans="1:7" ht="15.75" customHeight="1" x14ac:dyDescent="0.35">
      <c r="A465" s="187"/>
      <c r="B465" s="1"/>
      <c r="C465" s="1"/>
      <c r="D465" s="1"/>
      <c r="E465" s="1"/>
      <c r="F465" s="1"/>
      <c r="G465" s="1"/>
    </row>
    <row r="466" spans="1:7" ht="15.75" customHeight="1" x14ac:dyDescent="0.35">
      <c r="A466" s="187"/>
      <c r="B466" s="1"/>
      <c r="C466" s="1"/>
      <c r="D466" s="1"/>
      <c r="E466" s="1"/>
      <c r="F466" s="1"/>
      <c r="G466" s="1"/>
    </row>
    <row r="467" spans="1:7" ht="15.75" customHeight="1" x14ac:dyDescent="0.35">
      <c r="A467" s="187"/>
      <c r="B467" s="1"/>
      <c r="C467" s="1"/>
      <c r="D467" s="1"/>
      <c r="E467" s="1"/>
      <c r="F467" s="1"/>
      <c r="G467" s="1"/>
    </row>
    <row r="468" spans="1:7" ht="15.75" customHeight="1" x14ac:dyDescent="0.35">
      <c r="A468" s="187"/>
      <c r="B468" s="1"/>
      <c r="C468" s="1"/>
      <c r="D468" s="1"/>
      <c r="E468" s="1"/>
      <c r="F468" s="1"/>
      <c r="G468" s="1"/>
    </row>
    <row r="469" spans="1:7" ht="15.75" customHeight="1" x14ac:dyDescent="0.35">
      <c r="A469" s="187"/>
      <c r="B469" s="1"/>
      <c r="C469" s="1"/>
      <c r="D469" s="1"/>
      <c r="E469" s="1"/>
      <c r="F469" s="1"/>
      <c r="G469" s="1"/>
    </row>
    <row r="470" spans="1:7" ht="15.75" customHeight="1" x14ac:dyDescent="0.35">
      <c r="A470" s="187"/>
      <c r="B470" s="1"/>
      <c r="C470" s="1"/>
      <c r="D470" s="1"/>
      <c r="E470" s="1"/>
      <c r="F470" s="1"/>
      <c r="G470" s="1"/>
    </row>
    <row r="471" spans="1:7" ht="15.75" customHeight="1" x14ac:dyDescent="0.35">
      <c r="A471" s="187"/>
      <c r="B471" s="1"/>
      <c r="C471" s="1"/>
      <c r="D471" s="1"/>
      <c r="E471" s="1"/>
      <c r="F471" s="1"/>
      <c r="G471" s="1"/>
    </row>
    <row r="472" spans="1:7" ht="15.75" customHeight="1" x14ac:dyDescent="0.35">
      <c r="A472" s="187"/>
      <c r="B472" s="1"/>
      <c r="C472" s="1"/>
      <c r="D472" s="1"/>
      <c r="E472" s="1"/>
      <c r="F472" s="1"/>
      <c r="G472" s="1"/>
    </row>
    <row r="473" spans="1:7" ht="15.75" customHeight="1" x14ac:dyDescent="0.35">
      <c r="A473" s="187"/>
      <c r="B473" s="1"/>
      <c r="C473" s="1"/>
      <c r="D473" s="1"/>
      <c r="E473" s="1"/>
      <c r="F473" s="1"/>
      <c r="G473" s="1"/>
    </row>
    <row r="474" spans="1:7" ht="15.75" customHeight="1" x14ac:dyDescent="0.35">
      <c r="A474" s="187"/>
      <c r="B474" s="1"/>
      <c r="C474" s="1"/>
      <c r="D474" s="1"/>
      <c r="E474" s="1"/>
      <c r="F474" s="1"/>
      <c r="G474" s="1"/>
    </row>
    <row r="475" spans="1:7" ht="15.75" customHeight="1" x14ac:dyDescent="0.35">
      <c r="A475" s="187"/>
      <c r="B475" s="1"/>
      <c r="C475" s="1"/>
      <c r="D475" s="1"/>
      <c r="E475" s="1"/>
      <c r="F475" s="1"/>
      <c r="G475" s="1"/>
    </row>
    <row r="476" spans="1:7" ht="15.75" customHeight="1" x14ac:dyDescent="0.35">
      <c r="A476" s="187"/>
      <c r="B476" s="1"/>
      <c r="C476" s="1"/>
      <c r="D476" s="1"/>
      <c r="E476" s="1"/>
      <c r="F476" s="1"/>
      <c r="G476" s="1"/>
    </row>
    <row r="477" spans="1:7" ht="15.75" customHeight="1" x14ac:dyDescent="0.35">
      <c r="A477" s="187"/>
      <c r="B477" s="1"/>
      <c r="C477" s="1"/>
      <c r="D477" s="1"/>
      <c r="E477" s="1"/>
      <c r="F477" s="1"/>
      <c r="G477" s="1"/>
    </row>
    <row r="478" spans="1:7" ht="15.75" customHeight="1" x14ac:dyDescent="0.35">
      <c r="A478" s="187"/>
      <c r="B478" s="1"/>
      <c r="C478" s="1"/>
      <c r="D478" s="1"/>
      <c r="E478" s="1"/>
      <c r="F478" s="1"/>
      <c r="G478" s="1"/>
    </row>
    <row r="479" spans="1:7" ht="15.75" customHeight="1" x14ac:dyDescent="0.35">
      <c r="A479" s="187"/>
      <c r="B479" s="1"/>
      <c r="C479" s="1"/>
      <c r="D479" s="1"/>
      <c r="E479" s="1"/>
      <c r="F479" s="1"/>
      <c r="G479" s="1"/>
    </row>
    <row r="480" spans="1:7" ht="15.75" customHeight="1" x14ac:dyDescent="0.35">
      <c r="A480" s="187"/>
      <c r="B480" s="1"/>
      <c r="C480" s="1"/>
      <c r="D480" s="1"/>
      <c r="E480" s="1"/>
      <c r="F480" s="1"/>
      <c r="G480" s="1"/>
    </row>
    <row r="481" spans="1:7" ht="15.75" customHeight="1" x14ac:dyDescent="0.35">
      <c r="A481" s="187"/>
      <c r="B481" s="1"/>
      <c r="C481" s="1"/>
      <c r="D481" s="1"/>
      <c r="E481" s="1"/>
      <c r="F481" s="1"/>
      <c r="G481" s="1"/>
    </row>
    <row r="482" spans="1:7" ht="15.75" customHeight="1" x14ac:dyDescent="0.35">
      <c r="A482" s="187"/>
      <c r="B482" s="1"/>
      <c r="C482" s="1"/>
      <c r="D482" s="1"/>
      <c r="E482" s="1"/>
      <c r="F482" s="1"/>
      <c r="G482" s="1"/>
    </row>
    <row r="483" spans="1:7" ht="15.75" customHeight="1" x14ac:dyDescent="0.35">
      <c r="A483" s="187"/>
      <c r="B483" s="1"/>
      <c r="C483" s="1"/>
      <c r="D483" s="1"/>
      <c r="E483" s="1"/>
      <c r="F483" s="1"/>
      <c r="G483" s="1"/>
    </row>
    <row r="484" spans="1:7" ht="15.75" customHeight="1" x14ac:dyDescent="0.35">
      <c r="A484" s="187"/>
      <c r="B484" s="1"/>
      <c r="C484" s="1"/>
      <c r="D484" s="1"/>
      <c r="E484" s="1"/>
      <c r="F484" s="1"/>
      <c r="G484" s="1"/>
    </row>
    <row r="485" spans="1:7" ht="15.75" customHeight="1" x14ac:dyDescent="0.35">
      <c r="A485" s="187"/>
      <c r="B485" s="1"/>
      <c r="C485" s="1"/>
      <c r="D485" s="1"/>
      <c r="E485" s="1"/>
      <c r="F485" s="1"/>
      <c r="G485" s="1"/>
    </row>
    <row r="486" spans="1:7" ht="15.75" customHeight="1" x14ac:dyDescent="0.35">
      <c r="A486" s="187"/>
      <c r="B486" s="1"/>
      <c r="C486" s="1"/>
      <c r="D486" s="1"/>
      <c r="E486" s="1"/>
      <c r="F486" s="1"/>
      <c r="G486" s="1"/>
    </row>
    <row r="487" spans="1:7" ht="15.75" customHeight="1" x14ac:dyDescent="0.35">
      <c r="A487" s="187"/>
      <c r="B487" s="1"/>
      <c r="C487" s="1"/>
      <c r="D487" s="1"/>
      <c r="E487" s="1"/>
      <c r="F487" s="1"/>
      <c r="G487" s="1"/>
    </row>
    <row r="488" spans="1:7" ht="15.75" customHeight="1" x14ac:dyDescent="0.35">
      <c r="A488" s="187"/>
      <c r="B488" s="1"/>
      <c r="C488" s="1"/>
      <c r="D488" s="1"/>
      <c r="E488" s="1"/>
      <c r="F488" s="1"/>
      <c r="G488" s="1"/>
    </row>
    <row r="489" spans="1:7" ht="15.75" customHeight="1" x14ac:dyDescent="0.35">
      <c r="A489" s="187"/>
      <c r="B489" s="1"/>
      <c r="C489" s="1"/>
      <c r="D489" s="1"/>
      <c r="E489" s="1"/>
      <c r="F489" s="1"/>
      <c r="G489" s="1"/>
    </row>
    <row r="490" spans="1:7" ht="15.75" customHeight="1" x14ac:dyDescent="0.35">
      <c r="A490" s="187"/>
      <c r="B490" s="1"/>
      <c r="C490" s="1"/>
      <c r="D490" s="1"/>
      <c r="E490" s="1"/>
      <c r="F490" s="1"/>
      <c r="G490" s="1"/>
    </row>
    <row r="491" spans="1:7" ht="15.75" customHeight="1" x14ac:dyDescent="0.35">
      <c r="A491" s="187"/>
      <c r="B491" s="1"/>
      <c r="C491" s="1"/>
      <c r="D491" s="1"/>
      <c r="E491" s="1"/>
      <c r="F491" s="1"/>
      <c r="G491" s="1"/>
    </row>
    <row r="492" spans="1:7" ht="15.75" customHeight="1" x14ac:dyDescent="0.35">
      <c r="A492" s="187"/>
      <c r="B492" s="1"/>
      <c r="C492" s="1"/>
      <c r="D492" s="1"/>
      <c r="E492" s="1"/>
      <c r="F492" s="1"/>
      <c r="G492" s="1"/>
    </row>
    <row r="493" spans="1:7" ht="15.75" customHeight="1" x14ac:dyDescent="0.35">
      <c r="A493" s="187"/>
      <c r="B493" s="1"/>
      <c r="C493" s="1"/>
      <c r="D493" s="1"/>
      <c r="E493" s="1"/>
      <c r="F493" s="1"/>
      <c r="G493" s="1"/>
    </row>
    <row r="494" spans="1:7" ht="15.75" customHeight="1" x14ac:dyDescent="0.35">
      <c r="A494" s="187"/>
      <c r="B494" s="1"/>
      <c r="C494" s="1"/>
      <c r="D494" s="1"/>
      <c r="E494" s="1"/>
      <c r="F494" s="1"/>
      <c r="G494" s="1"/>
    </row>
    <row r="495" spans="1:7" ht="15.75" customHeight="1" x14ac:dyDescent="0.35">
      <c r="A495" s="187"/>
      <c r="B495" s="1"/>
      <c r="C495" s="1"/>
      <c r="D495" s="1"/>
      <c r="E495" s="1"/>
      <c r="F495" s="1"/>
      <c r="G495" s="1"/>
    </row>
    <row r="496" spans="1:7" ht="15.75" customHeight="1" x14ac:dyDescent="0.35">
      <c r="A496" s="187"/>
      <c r="B496" s="1"/>
      <c r="C496" s="1"/>
      <c r="D496" s="1"/>
      <c r="E496" s="1"/>
      <c r="F496" s="1"/>
      <c r="G496" s="1"/>
    </row>
    <row r="497" spans="1:7" ht="15.75" customHeight="1" x14ac:dyDescent="0.35">
      <c r="A497" s="187"/>
      <c r="B497" s="1"/>
      <c r="C497" s="1"/>
      <c r="D497" s="1"/>
      <c r="E497" s="1"/>
      <c r="F497" s="1"/>
      <c r="G497" s="1"/>
    </row>
    <row r="498" spans="1:7" ht="15.75" customHeight="1" x14ac:dyDescent="0.35">
      <c r="A498" s="187"/>
      <c r="B498" s="1"/>
      <c r="C498" s="1"/>
      <c r="D498" s="1"/>
      <c r="E498" s="1"/>
      <c r="F498" s="1"/>
      <c r="G498" s="1"/>
    </row>
    <row r="499" spans="1:7" ht="15.75" customHeight="1" x14ac:dyDescent="0.35">
      <c r="A499" s="187"/>
      <c r="B499" s="1"/>
      <c r="C499" s="1"/>
      <c r="D499" s="1"/>
      <c r="E499" s="1"/>
      <c r="F499" s="1"/>
      <c r="G499" s="1"/>
    </row>
    <row r="500" spans="1:7" ht="15.75" customHeight="1" x14ac:dyDescent="0.35">
      <c r="A500" s="187"/>
      <c r="B500" s="1"/>
      <c r="C500" s="1"/>
      <c r="D500" s="1"/>
      <c r="E500" s="1"/>
      <c r="F500" s="1"/>
      <c r="G500" s="1"/>
    </row>
    <row r="501" spans="1:7" ht="15.75" customHeight="1" x14ac:dyDescent="0.35">
      <c r="A501" s="187"/>
      <c r="B501" s="1"/>
      <c r="C501" s="1"/>
      <c r="D501" s="1"/>
      <c r="E501" s="1"/>
      <c r="F501" s="1"/>
      <c r="G501" s="1"/>
    </row>
    <row r="502" spans="1:7" ht="15.75" customHeight="1" x14ac:dyDescent="0.35">
      <c r="A502" s="187"/>
      <c r="B502" s="1"/>
      <c r="C502" s="1"/>
      <c r="D502" s="1"/>
      <c r="E502" s="1"/>
      <c r="F502" s="1"/>
      <c r="G502" s="1"/>
    </row>
    <row r="503" spans="1:7" ht="15.75" customHeight="1" x14ac:dyDescent="0.35">
      <c r="A503" s="187"/>
      <c r="B503" s="1"/>
      <c r="C503" s="1"/>
      <c r="D503" s="1"/>
      <c r="E503" s="1"/>
      <c r="F503" s="1"/>
      <c r="G503" s="1"/>
    </row>
    <row r="504" spans="1:7" ht="15.75" customHeight="1" x14ac:dyDescent="0.35">
      <c r="A504" s="187"/>
      <c r="B504" s="1"/>
      <c r="C504" s="1"/>
      <c r="D504" s="1"/>
      <c r="E504" s="1"/>
      <c r="F504" s="1"/>
      <c r="G504" s="1"/>
    </row>
    <row r="505" spans="1:7" ht="15.75" customHeight="1" x14ac:dyDescent="0.35">
      <c r="A505" s="187"/>
      <c r="B505" s="1"/>
      <c r="C505" s="1"/>
      <c r="D505" s="1"/>
      <c r="E505" s="1"/>
      <c r="F505" s="1"/>
      <c r="G505" s="1"/>
    </row>
    <row r="506" spans="1:7" ht="15.75" customHeight="1" x14ac:dyDescent="0.35">
      <c r="A506" s="187"/>
      <c r="B506" s="1"/>
      <c r="C506" s="1"/>
      <c r="D506" s="1"/>
      <c r="E506" s="1"/>
      <c r="F506" s="1"/>
      <c r="G506" s="1"/>
    </row>
    <row r="507" spans="1:7" ht="15.75" customHeight="1" x14ac:dyDescent="0.35">
      <c r="A507" s="187"/>
      <c r="B507" s="1"/>
      <c r="C507" s="1"/>
      <c r="D507" s="1"/>
      <c r="E507" s="1"/>
      <c r="F507" s="1"/>
      <c r="G507" s="1"/>
    </row>
    <row r="508" spans="1:7" ht="15.75" customHeight="1" x14ac:dyDescent="0.35">
      <c r="A508" s="187"/>
      <c r="B508" s="1"/>
      <c r="C508" s="1"/>
      <c r="D508" s="1"/>
      <c r="E508" s="1"/>
      <c r="F508" s="1"/>
      <c r="G508" s="1"/>
    </row>
    <row r="509" spans="1:7" ht="15.75" customHeight="1" x14ac:dyDescent="0.35">
      <c r="A509" s="187"/>
      <c r="B509" s="1"/>
      <c r="C509" s="1"/>
      <c r="D509" s="1"/>
      <c r="E509" s="1"/>
      <c r="F509" s="1"/>
      <c r="G509" s="1"/>
    </row>
    <row r="510" spans="1:7" ht="15.75" customHeight="1" x14ac:dyDescent="0.35">
      <c r="A510" s="187"/>
      <c r="B510" s="1"/>
      <c r="C510" s="1"/>
      <c r="D510" s="1"/>
      <c r="E510" s="1"/>
      <c r="F510" s="1"/>
      <c r="G510" s="1"/>
    </row>
    <row r="511" spans="1:7" ht="15.75" customHeight="1" x14ac:dyDescent="0.35">
      <c r="A511" s="187"/>
      <c r="B511" s="1"/>
      <c r="C511" s="1"/>
      <c r="D511" s="1"/>
      <c r="E511" s="1"/>
      <c r="F511" s="1"/>
      <c r="G511" s="1"/>
    </row>
    <row r="512" spans="1:7" ht="15.75" customHeight="1" x14ac:dyDescent="0.35">
      <c r="A512" s="187"/>
      <c r="B512" s="1"/>
      <c r="C512" s="1"/>
      <c r="D512" s="1"/>
      <c r="E512" s="1"/>
      <c r="F512" s="1"/>
      <c r="G512" s="1"/>
    </row>
    <row r="513" spans="1:7" ht="15.75" customHeight="1" x14ac:dyDescent="0.35">
      <c r="A513" s="187"/>
      <c r="B513" s="1"/>
      <c r="C513" s="1"/>
      <c r="D513" s="1"/>
      <c r="E513" s="1"/>
      <c r="F513" s="1"/>
      <c r="G513" s="1"/>
    </row>
    <row r="514" spans="1:7" ht="15.75" customHeight="1" x14ac:dyDescent="0.35">
      <c r="A514" s="187"/>
      <c r="B514" s="1"/>
      <c r="C514" s="1"/>
      <c r="D514" s="1"/>
      <c r="E514" s="1"/>
      <c r="F514" s="1"/>
      <c r="G514" s="1"/>
    </row>
    <row r="515" spans="1:7" ht="15.75" customHeight="1" x14ac:dyDescent="0.35">
      <c r="A515" s="187"/>
      <c r="B515" s="1"/>
      <c r="C515" s="1"/>
      <c r="D515" s="1"/>
      <c r="E515" s="1"/>
      <c r="F515" s="1"/>
      <c r="G515" s="1"/>
    </row>
    <row r="516" spans="1:7" ht="15.75" customHeight="1" x14ac:dyDescent="0.35">
      <c r="A516" s="187"/>
      <c r="B516" s="1"/>
      <c r="C516" s="1"/>
      <c r="D516" s="1"/>
      <c r="E516" s="1"/>
      <c r="F516" s="1"/>
      <c r="G516" s="1"/>
    </row>
    <row r="517" spans="1:7" ht="15.75" customHeight="1" x14ac:dyDescent="0.35">
      <c r="A517" s="187"/>
      <c r="B517" s="1"/>
      <c r="C517" s="1"/>
      <c r="D517" s="1"/>
      <c r="E517" s="1"/>
      <c r="F517" s="1"/>
      <c r="G517" s="1"/>
    </row>
    <row r="518" spans="1:7" ht="15.75" customHeight="1" x14ac:dyDescent="0.35">
      <c r="A518" s="187"/>
      <c r="B518" s="1"/>
      <c r="C518" s="1"/>
      <c r="D518" s="1"/>
      <c r="E518" s="1"/>
      <c r="F518" s="1"/>
      <c r="G518" s="1"/>
    </row>
    <row r="519" spans="1:7" ht="15.75" customHeight="1" x14ac:dyDescent="0.35">
      <c r="A519" s="187"/>
      <c r="B519" s="1"/>
      <c r="C519" s="1"/>
      <c r="D519" s="1"/>
      <c r="E519" s="1"/>
      <c r="F519" s="1"/>
      <c r="G519" s="1"/>
    </row>
    <row r="520" spans="1:7" ht="15.75" customHeight="1" x14ac:dyDescent="0.35">
      <c r="A520" s="187"/>
      <c r="B520" s="1"/>
      <c r="C520" s="1"/>
      <c r="D520" s="1"/>
      <c r="E520" s="1"/>
      <c r="F520" s="1"/>
      <c r="G520" s="1"/>
    </row>
    <row r="521" spans="1:7" ht="15.75" customHeight="1" x14ac:dyDescent="0.35">
      <c r="A521" s="187"/>
      <c r="B521" s="1"/>
      <c r="C521" s="1"/>
      <c r="D521" s="1"/>
      <c r="E521" s="1"/>
      <c r="F521" s="1"/>
      <c r="G521" s="1"/>
    </row>
    <row r="522" spans="1:7" ht="15.75" customHeight="1" x14ac:dyDescent="0.35">
      <c r="A522" s="187"/>
      <c r="B522" s="1"/>
      <c r="C522" s="1"/>
      <c r="D522" s="1"/>
      <c r="E522" s="1"/>
      <c r="F522" s="1"/>
      <c r="G522" s="1"/>
    </row>
    <row r="523" spans="1:7" ht="15.75" customHeight="1" x14ac:dyDescent="0.35">
      <c r="A523" s="187"/>
      <c r="B523" s="1"/>
      <c r="C523" s="1"/>
      <c r="D523" s="1"/>
      <c r="E523" s="1"/>
      <c r="F523" s="1"/>
      <c r="G523" s="1"/>
    </row>
    <row r="524" spans="1:7" ht="15.75" customHeight="1" x14ac:dyDescent="0.35">
      <c r="A524" s="187"/>
      <c r="B524" s="1"/>
      <c r="C524" s="1"/>
      <c r="D524" s="1"/>
      <c r="E524" s="1"/>
      <c r="F524" s="1"/>
      <c r="G524" s="1"/>
    </row>
    <row r="525" spans="1:7" ht="15.75" customHeight="1" x14ac:dyDescent="0.35">
      <c r="A525" s="187"/>
      <c r="B525" s="1"/>
      <c r="C525" s="1"/>
      <c r="D525" s="1"/>
      <c r="E525" s="1"/>
      <c r="F525" s="1"/>
      <c r="G525" s="1"/>
    </row>
    <row r="526" spans="1:7" ht="15.75" customHeight="1" x14ac:dyDescent="0.35">
      <c r="A526" s="187"/>
      <c r="B526" s="1"/>
      <c r="C526" s="1"/>
      <c r="D526" s="1"/>
      <c r="E526" s="1"/>
      <c r="F526" s="1"/>
      <c r="G526" s="1"/>
    </row>
    <row r="527" spans="1:7" ht="15.75" customHeight="1" x14ac:dyDescent="0.35">
      <c r="A527" s="187"/>
      <c r="B527" s="1"/>
      <c r="C527" s="1"/>
      <c r="D527" s="1"/>
      <c r="E527" s="1"/>
      <c r="F527" s="1"/>
      <c r="G527" s="1"/>
    </row>
    <row r="528" spans="1:7" ht="15.75" customHeight="1" x14ac:dyDescent="0.35">
      <c r="A528" s="187"/>
      <c r="B528" s="1"/>
      <c r="C528" s="1"/>
      <c r="D528" s="1"/>
      <c r="E528" s="1"/>
      <c r="F528" s="1"/>
      <c r="G528" s="1"/>
    </row>
    <row r="529" spans="1:7" ht="15.75" customHeight="1" x14ac:dyDescent="0.35">
      <c r="A529" s="187"/>
      <c r="B529" s="1"/>
      <c r="C529" s="1"/>
      <c r="D529" s="1"/>
      <c r="E529" s="1"/>
      <c r="F529" s="1"/>
      <c r="G529" s="1"/>
    </row>
    <row r="530" spans="1:7" ht="15.75" customHeight="1" x14ac:dyDescent="0.35">
      <c r="A530" s="187"/>
      <c r="B530" s="1"/>
      <c r="C530" s="1"/>
      <c r="D530" s="1"/>
      <c r="E530" s="1"/>
      <c r="F530" s="1"/>
      <c r="G530" s="1"/>
    </row>
    <row r="531" spans="1:7" ht="15.75" customHeight="1" x14ac:dyDescent="0.35">
      <c r="A531" s="187"/>
      <c r="B531" s="1"/>
      <c r="C531" s="1"/>
      <c r="D531" s="1"/>
      <c r="E531" s="1"/>
      <c r="F531" s="1"/>
      <c r="G531" s="1"/>
    </row>
    <row r="532" spans="1:7" ht="15.75" customHeight="1" x14ac:dyDescent="0.35">
      <c r="A532" s="187"/>
      <c r="B532" s="1"/>
      <c r="C532" s="1"/>
      <c r="D532" s="1"/>
      <c r="E532" s="1"/>
      <c r="F532" s="1"/>
      <c r="G532" s="1"/>
    </row>
    <row r="533" spans="1:7" ht="15.75" customHeight="1" x14ac:dyDescent="0.35">
      <c r="A533" s="187"/>
      <c r="B533" s="1"/>
      <c r="C533" s="1"/>
      <c r="D533" s="1"/>
      <c r="E533" s="1"/>
      <c r="F533" s="1"/>
      <c r="G533" s="1"/>
    </row>
    <row r="534" spans="1:7" ht="15.75" customHeight="1" x14ac:dyDescent="0.35">
      <c r="A534" s="187"/>
      <c r="B534" s="1"/>
      <c r="C534" s="1"/>
      <c r="D534" s="1"/>
      <c r="E534" s="1"/>
      <c r="F534" s="1"/>
      <c r="G534" s="1"/>
    </row>
    <row r="535" spans="1:7" ht="15.75" customHeight="1" x14ac:dyDescent="0.35">
      <c r="A535" s="187"/>
      <c r="B535" s="1"/>
      <c r="C535" s="1"/>
      <c r="D535" s="1"/>
      <c r="E535" s="1"/>
      <c r="F535" s="1"/>
      <c r="G535" s="1"/>
    </row>
    <row r="536" spans="1:7" ht="15.75" customHeight="1" x14ac:dyDescent="0.35">
      <c r="A536" s="187"/>
      <c r="B536" s="1"/>
      <c r="C536" s="1"/>
      <c r="D536" s="1"/>
      <c r="E536" s="1"/>
      <c r="F536" s="1"/>
      <c r="G536" s="1"/>
    </row>
    <row r="537" spans="1:7" ht="15.75" customHeight="1" x14ac:dyDescent="0.35">
      <c r="A537" s="187"/>
      <c r="B537" s="1"/>
      <c r="C537" s="1"/>
      <c r="D537" s="1"/>
      <c r="E537" s="1"/>
      <c r="F537" s="1"/>
      <c r="G537" s="1"/>
    </row>
    <row r="538" spans="1:7" ht="15.75" customHeight="1" x14ac:dyDescent="0.35">
      <c r="A538" s="187"/>
      <c r="B538" s="1"/>
      <c r="C538" s="1"/>
      <c r="D538" s="1"/>
      <c r="E538" s="1"/>
      <c r="F538" s="1"/>
      <c r="G538" s="1"/>
    </row>
    <row r="539" spans="1:7" ht="15.75" customHeight="1" x14ac:dyDescent="0.35">
      <c r="A539" s="187"/>
      <c r="B539" s="1"/>
      <c r="C539" s="1"/>
      <c r="D539" s="1"/>
      <c r="E539" s="1"/>
      <c r="F539" s="1"/>
      <c r="G539" s="1"/>
    </row>
    <row r="540" spans="1:7" ht="15.75" customHeight="1" x14ac:dyDescent="0.35">
      <c r="A540" s="187"/>
      <c r="B540" s="1"/>
      <c r="C540" s="1"/>
      <c r="D540" s="1"/>
      <c r="E540" s="1"/>
      <c r="F540" s="1"/>
      <c r="G540" s="1"/>
    </row>
    <row r="541" spans="1:7" ht="15.75" customHeight="1" x14ac:dyDescent="0.35">
      <c r="A541" s="187"/>
      <c r="B541" s="1"/>
      <c r="C541" s="1"/>
      <c r="D541" s="1"/>
      <c r="E541" s="1"/>
      <c r="F541" s="1"/>
      <c r="G541" s="1"/>
    </row>
    <row r="542" spans="1:7" ht="15.75" customHeight="1" x14ac:dyDescent="0.35">
      <c r="A542" s="187"/>
      <c r="B542" s="1"/>
      <c r="C542" s="1"/>
      <c r="D542" s="1"/>
      <c r="E542" s="1"/>
      <c r="F542" s="1"/>
      <c r="G542" s="1"/>
    </row>
    <row r="543" spans="1:7" ht="15.75" customHeight="1" x14ac:dyDescent="0.35">
      <c r="A543" s="187"/>
      <c r="B543" s="1"/>
      <c r="C543" s="1"/>
      <c r="D543" s="1"/>
      <c r="E543" s="1"/>
      <c r="F543" s="1"/>
      <c r="G543" s="1"/>
    </row>
    <row r="544" spans="1:7" ht="15.75" customHeight="1" x14ac:dyDescent="0.35">
      <c r="A544" s="187"/>
      <c r="B544" s="1"/>
      <c r="C544" s="1"/>
      <c r="D544" s="1"/>
      <c r="E544" s="1"/>
      <c r="F544" s="1"/>
      <c r="G544" s="1"/>
    </row>
    <row r="545" spans="1:7" ht="15.75" customHeight="1" x14ac:dyDescent="0.35">
      <c r="A545" s="187"/>
      <c r="B545" s="1"/>
      <c r="C545" s="1"/>
      <c r="D545" s="1"/>
      <c r="E545" s="1"/>
      <c r="F545" s="1"/>
      <c r="G545" s="1"/>
    </row>
    <row r="546" spans="1:7" ht="15.75" customHeight="1" x14ac:dyDescent="0.35">
      <c r="A546" s="187"/>
      <c r="B546" s="1"/>
      <c r="C546" s="1"/>
      <c r="D546" s="1"/>
      <c r="E546" s="1"/>
      <c r="F546" s="1"/>
      <c r="G546" s="1"/>
    </row>
    <row r="547" spans="1:7" ht="15.75" customHeight="1" x14ac:dyDescent="0.35">
      <c r="A547" s="187"/>
      <c r="B547" s="1"/>
      <c r="C547" s="1"/>
      <c r="D547" s="1"/>
      <c r="E547" s="1"/>
      <c r="F547" s="1"/>
      <c r="G547" s="1"/>
    </row>
    <row r="548" spans="1:7" ht="15.75" customHeight="1" x14ac:dyDescent="0.35">
      <c r="A548" s="187"/>
      <c r="B548" s="1"/>
      <c r="C548" s="1"/>
      <c r="D548" s="1"/>
      <c r="E548" s="1"/>
      <c r="F548" s="1"/>
      <c r="G548" s="1"/>
    </row>
    <row r="549" spans="1:7" ht="15.75" customHeight="1" x14ac:dyDescent="0.35">
      <c r="A549" s="187"/>
      <c r="B549" s="1"/>
      <c r="C549" s="1"/>
      <c r="D549" s="1"/>
      <c r="E549" s="1"/>
      <c r="F549" s="1"/>
      <c r="G549" s="1"/>
    </row>
    <row r="550" spans="1:7" ht="15.75" customHeight="1" x14ac:dyDescent="0.35">
      <c r="A550" s="187"/>
      <c r="B550" s="1"/>
      <c r="C550" s="1"/>
      <c r="D550" s="1"/>
      <c r="E550" s="1"/>
      <c r="F550" s="1"/>
      <c r="G550" s="1"/>
    </row>
    <row r="551" spans="1:7" ht="15.75" customHeight="1" x14ac:dyDescent="0.35">
      <c r="A551" s="187"/>
      <c r="B551" s="1"/>
      <c r="C551" s="1"/>
      <c r="D551" s="1"/>
      <c r="E551" s="1"/>
      <c r="F551" s="1"/>
      <c r="G551" s="1"/>
    </row>
    <row r="552" spans="1:7" ht="15.75" customHeight="1" x14ac:dyDescent="0.35">
      <c r="A552" s="187"/>
      <c r="B552" s="1"/>
      <c r="C552" s="1"/>
      <c r="D552" s="1"/>
      <c r="E552" s="1"/>
      <c r="F552" s="1"/>
      <c r="G552" s="1"/>
    </row>
    <row r="553" spans="1:7" ht="15.75" customHeight="1" x14ac:dyDescent="0.35">
      <c r="A553" s="187"/>
      <c r="B553" s="1"/>
      <c r="C553" s="1"/>
      <c r="D553" s="1"/>
      <c r="E553" s="1"/>
      <c r="F553" s="1"/>
      <c r="G553" s="1"/>
    </row>
    <row r="554" spans="1:7" ht="15.75" customHeight="1" x14ac:dyDescent="0.35">
      <c r="A554" s="187"/>
      <c r="B554" s="1"/>
      <c r="C554" s="1"/>
      <c r="D554" s="1"/>
      <c r="E554" s="1"/>
      <c r="F554" s="1"/>
      <c r="G554" s="1"/>
    </row>
    <row r="555" spans="1:7" ht="15.75" customHeight="1" x14ac:dyDescent="0.35">
      <c r="A555" s="187"/>
      <c r="B555" s="1"/>
      <c r="C555" s="1"/>
      <c r="D555" s="1"/>
      <c r="E555" s="1"/>
      <c r="F555" s="1"/>
      <c r="G555" s="1"/>
    </row>
    <row r="556" spans="1:7" ht="15.75" customHeight="1" x14ac:dyDescent="0.35">
      <c r="A556" s="187"/>
      <c r="B556" s="1"/>
      <c r="C556" s="1"/>
      <c r="D556" s="1"/>
      <c r="E556" s="1"/>
      <c r="F556" s="1"/>
      <c r="G556" s="1"/>
    </row>
    <row r="557" spans="1:7" ht="15.75" customHeight="1" x14ac:dyDescent="0.35">
      <c r="A557" s="187"/>
      <c r="B557" s="1"/>
      <c r="C557" s="1"/>
      <c r="D557" s="1"/>
      <c r="E557" s="1"/>
      <c r="F557" s="1"/>
      <c r="G557" s="1"/>
    </row>
    <row r="558" spans="1:7" ht="15.75" customHeight="1" x14ac:dyDescent="0.35">
      <c r="A558" s="187"/>
      <c r="B558" s="1"/>
      <c r="C558" s="1"/>
      <c r="D558" s="1"/>
      <c r="E558" s="1"/>
      <c r="F558" s="1"/>
      <c r="G558" s="1"/>
    </row>
    <row r="559" spans="1:7" ht="15.75" customHeight="1" x14ac:dyDescent="0.35">
      <c r="A559" s="187"/>
      <c r="B559" s="1"/>
      <c r="C559" s="1"/>
      <c r="D559" s="1"/>
      <c r="E559" s="1"/>
      <c r="F559" s="1"/>
      <c r="G559" s="1"/>
    </row>
    <row r="560" spans="1:7" ht="15.75" customHeight="1" x14ac:dyDescent="0.35">
      <c r="A560" s="187"/>
      <c r="B560" s="1"/>
      <c r="C560" s="1"/>
      <c r="D560" s="1"/>
      <c r="E560" s="1"/>
      <c r="F560" s="1"/>
      <c r="G560" s="1"/>
    </row>
    <row r="561" spans="1:7" ht="15.75" customHeight="1" x14ac:dyDescent="0.35">
      <c r="A561" s="187"/>
      <c r="B561" s="1"/>
      <c r="C561" s="1"/>
      <c r="D561" s="1"/>
      <c r="E561" s="1"/>
      <c r="F561" s="1"/>
      <c r="G561" s="1"/>
    </row>
    <row r="562" spans="1:7" ht="15.75" customHeight="1" x14ac:dyDescent="0.35">
      <c r="A562" s="187"/>
      <c r="B562" s="1"/>
      <c r="C562" s="1"/>
      <c r="D562" s="1"/>
      <c r="E562" s="1"/>
      <c r="F562" s="1"/>
      <c r="G562" s="1"/>
    </row>
    <row r="563" spans="1:7" ht="15.75" customHeight="1" x14ac:dyDescent="0.35">
      <c r="A563" s="187"/>
      <c r="B563" s="1"/>
      <c r="C563" s="1"/>
      <c r="D563" s="1"/>
      <c r="E563" s="1"/>
      <c r="F563" s="1"/>
      <c r="G563" s="1"/>
    </row>
    <row r="564" spans="1:7" ht="15.75" customHeight="1" x14ac:dyDescent="0.35">
      <c r="A564" s="187"/>
      <c r="B564" s="1"/>
      <c r="C564" s="1"/>
      <c r="D564" s="1"/>
      <c r="E564" s="1"/>
      <c r="F564" s="1"/>
      <c r="G564" s="1"/>
    </row>
    <row r="565" spans="1:7" ht="15.75" customHeight="1" x14ac:dyDescent="0.35">
      <c r="A565" s="187"/>
      <c r="B565" s="1"/>
      <c r="C565" s="1"/>
      <c r="D565" s="1"/>
      <c r="E565" s="1"/>
      <c r="F565" s="1"/>
      <c r="G565" s="1"/>
    </row>
    <row r="566" spans="1:7" ht="15.75" customHeight="1" x14ac:dyDescent="0.35">
      <c r="A566" s="187"/>
      <c r="B566" s="1"/>
      <c r="C566" s="1"/>
      <c r="D566" s="1"/>
      <c r="E566" s="1"/>
      <c r="F566" s="1"/>
      <c r="G566" s="1"/>
    </row>
    <row r="567" spans="1:7" ht="15.75" customHeight="1" x14ac:dyDescent="0.35">
      <c r="A567" s="187"/>
      <c r="B567" s="1"/>
      <c r="C567" s="1"/>
      <c r="D567" s="1"/>
      <c r="E567" s="1"/>
      <c r="F567" s="1"/>
      <c r="G567" s="1"/>
    </row>
    <row r="568" spans="1:7" ht="15.75" customHeight="1" x14ac:dyDescent="0.35">
      <c r="A568" s="187"/>
      <c r="B568" s="1"/>
      <c r="C568" s="1"/>
      <c r="D568" s="1"/>
      <c r="E568" s="1"/>
      <c r="F568" s="1"/>
      <c r="G568" s="1"/>
    </row>
    <row r="569" spans="1:7" ht="15.75" customHeight="1" x14ac:dyDescent="0.35">
      <c r="A569" s="187"/>
      <c r="B569" s="1"/>
      <c r="C569" s="1"/>
      <c r="D569" s="1"/>
      <c r="E569" s="1"/>
      <c r="F569" s="1"/>
      <c r="G569" s="1"/>
    </row>
    <row r="570" spans="1:7" ht="15.75" customHeight="1" x14ac:dyDescent="0.35">
      <c r="A570" s="187"/>
      <c r="B570" s="1"/>
      <c r="C570" s="1"/>
      <c r="D570" s="1"/>
      <c r="E570" s="1"/>
      <c r="F570" s="1"/>
      <c r="G570" s="1"/>
    </row>
    <row r="571" spans="1:7" ht="15.75" customHeight="1" x14ac:dyDescent="0.35">
      <c r="A571" s="187"/>
      <c r="B571" s="1"/>
      <c r="C571" s="1"/>
      <c r="D571" s="1"/>
      <c r="E571" s="1"/>
      <c r="F571" s="1"/>
      <c r="G571" s="1"/>
    </row>
    <row r="572" spans="1:7" ht="15.75" customHeight="1" x14ac:dyDescent="0.35">
      <c r="A572" s="187"/>
      <c r="B572" s="1"/>
      <c r="C572" s="1"/>
      <c r="D572" s="1"/>
      <c r="E572" s="1"/>
      <c r="F572" s="1"/>
      <c r="G572" s="1"/>
    </row>
    <row r="573" spans="1:7" ht="15.75" customHeight="1" x14ac:dyDescent="0.35">
      <c r="A573" s="187"/>
      <c r="B573" s="1"/>
      <c r="C573" s="1"/>
      <c r="D573" s="1"/>
      <c r="E573" s="1"/>
      <c r="F573" s="1"/>
      <c r="G573" s="1"/>
    </row>
    <row r="574" spans="1:7" ht="15.75" customHeight="1" x14ac:dyDescent="0.35">
      <c r="A574" s="187"/>
      <c r="B574" s="1"/>
      <c r="C574" s="1"/>
      <c r="D574" s="1"/>
      <c r="E574" s="1"/>
      <c r="F574" s="1"/>
      <c r="G574" s="1"/>
    </row>
    <row r="575" spans="1:7" ht="15.75" customHeight="1" x14ac:dyDescent="0.35">
      <c r="A575" s="187"/>
      <c r="B575" s="1"/>
      <c r="C575" s="1"/>
      <c r="D575" s="1"/>
      <c r="E575" s="1"/>
      <c r="F575" s="1"/>
      <c r="G575" s="1"/>
    </row>
    <row r="576" spans="1:7" ht="15.75" customHeight="1" x14ac:dyDescent="0.35">
      <c r="A576" s="187"/>
      <c r="B576" s="1"/>
      <c r="C576" s="1"/>
      <c r="D576" s="1"/>
      <c r="E576" s="1"/>
      <c r="F576" s="1"/>
      <c r="G576" s="1"/>
    </row>
    <row r="577" spans="1:7" ht="15.75" customHeight="1" x14ac:dyDescent="0.35">
      <c r="A577" s="187"/>
      <c r="B577" s="1"/>
      <c r="C577" s="1"/>
      <c r="D577" s="1"/>
      <c r="E577" s="1"/>
      <c r="F577" s="1"/>
      <c r="G577" s="1"/>
    </row>
    <row r="578" spans="1:7" ht="15.75" customHeight="1" x14ac:dyDescent="0.35">
      <c r="A578" s="187"/>
      <c r="B578" s="1"/>
      <c r="C578" s="1"/>
      <c r="D578" s="1"/>
      <c r="E578" s="1"/>
      <c r="F578" s="1"/>
      <c r="G578" s="1"/>
    </row>
    <row r="579" spans="1:7" ht="15.75" customHeight="1" x14ac:dyDescent="0.35">
      <c r="A579" s="187"/>
      <c r="B579" s="1"/>
      <c r="C579" s="1"/>
      <c r="D579" s="1"/>
      <c r="E579" s="1"/>
      <c r="F579" s="1"/>
      <c r="G579" s="1"/>
    </row>
    <row r="580" spans="1:7" ht="15.75" customHeight="1" x14ac:dyDescent="0.35">
      <c r="A580" s="187"/>
      <c r="B580" s="1"/>
      <c r="C580" s="1"/>
      <c r="D580" s="1"/>
      <c r="E580" s="1"/>
      <c r="F580" s="1"/>
      <c r="G580" s="1"/>
    </row>
    <row r="581" spans="1:7" ht="15.75" customHeight="1" x14ac:dyDescent="0.35">
      <c r="A581" s="187"/>
      <c r="B581" s="1"/>
      <c r="C581" s="1"/>
      <c r="D581" s="1"/>
      <c r="E581" s="1"/>
      <c r="F581" s="1"/>
      <c r="G581" s="1"/>
    </row>
    <row r="582" spans="1:7" ht="15.75" customHeight="1" x14ac:dyDescent="0.35">
      <c r="A582" s="187"/>
      <c r="B582" s="1"/>
      <c r="C582" s="1"/>
      <c r="D582" s="1"/>
      <c r="E582" s="1"/>
      <c r="F582" s="1"/>
      <c r="G582" s="1"/>
    </row>
    <row r="583" spans="1:7" ht="15.75" customHeight="1" x14ac:dyDescent="0.35">
      <c r="A583" s="187"/>
      <c r="B583" s="1"/>
      <c r="C583" s="1"/>
      <c r="D583" s="1"/>
      <c r="E583" s="1"/>
      <c r="F583" s="1"/>
      <c r="G583" s="1"/>
    </row>
    <row r="584" spans="1:7" ht="15.75" customHeight="1" x14ac:dyDescent="0.35">
      <c r="A584" s="187"/>
      <c r="B584" s="1"/>
      <c r="C584" s="1"/>
      <c r="D584" s="1"/>
      <c r="E584" s="1"/>
      <c r="F584" s="1"/>
      <c r="G584" s="1"/>
    </row>
    <row r="585" spans="1:7" ht="15.75" customHeight="1" x14ac:dyDescent="0.35">
      <c r="A585" s="187"/>
      <c r="B585" s="1"/>
      <c r="C585" s="1"/>
      <c r="D585" s="1"/>
      <c r="E585" s="1"/>
      <c r="F585" s="1"/>
      <c r="G585" s="1"/>
    </row>
    <row r="586" spans="1:7" ht="15.75" customHeight="1" x14ac:dyDescent="0.35">
      <c r="A586" s="187"/>
      <c r="B586" s="1"/>
      <c r="C586" s="1"/>
      <c r="D586" s="1"/>
      <c r="E586" s="1"/>
      <c r="F586" s="1"/>
      <c r="G586" s="1"/>
    </row>
    <row r="587" spans="1:7" ht="15.75" customHeight="1" x14ac:dyDescent="0.35">
      <c r="A587" s="187"/>
      <c r="B587" s="1"/>
      <c r="C587" s="1"/>
      <c r="D587" s="1"/>
      <c r="E587" s="1"/>
      <c r="F587" s="1"/>
      <c r="G587" s="1"/>
    </row>
    <row r="588" spans="1:7" ht="15.75" customHeight="1" x14ac:dyDescent="0.35">
      <c r="A588" s="187"/>
      <c r="B588" s="1"/>
      <c r="C588" s="1"/>
      <c r="D588" s="1"/>
      <c r="E588" s="1"/>
      <c r="F588" s="1"/>
      <c r="G588" s="1"/>
    </row>
    <row r="589" spans="1:7" ht="15.75" customHeight="1" x14ac:dyDescent="0.35">
      <c r="A589" s="187"/>
      <c r="B589" s="1"/>
      <c r="C589" s="1"/>
      <c r="D589" s="1"/>
      <c r="E589" s="1"/>
      <c r="F589" s="1"/>
      <c r="G589" s="1"/>
    </row>
    <row r="590" spans="1:7" ht="15.75" customHeight="1" x14ac:dyDescent="0.35">
      <c r="A590" s="187"/>
      <c r="B590" s="1"/>
      <c r="C590" s="1"/>
      <c r="D590" s="1"/>
      <c r="E590" s="1"/>
      <c r="F590" s="1"/>
      <c r="G590" s="1"/>
    </row>
    <row r="591" spans="1:7" ht="15.75" customHeight="1" x14ac:dyDescent="0.35">
      <c r="A591" s="187"/>
      <c r="B591" s="1"/>
      <c r="C591" s="1"/>
      <c r="D591" s="1"/>
      <c r="E591" s="1"/>
      <c r="F591" s="1"/>
      <c r="G591" s="1"/>
    </row>
    <row r="592" spans="1:7" ht="15.75" customHeight="1" x14ac:dyDescent="0.35">
      <c r="A592" s="187"/>
      <c r="B592" s="1"/>
      <c r="C592" s="1"/>
      <c r="D592" s="1"/>
      <c r="E592" s="1"/>
      <c r="F592" s="1"/>
      <c r="G592" s="1"/>
    </row>
    <row r="593" spans="1:7" ht="15.75" customHeight="1" x14ac:dyDescent="0.35">
      <c r="A593" s="187"/>
      <c r="B593" s="1"/>
      <c r="C593" s="1"/>
      <c r="D593" s="1"/>
      <c r="E593" s="1"/>
      <c r="F593" s="1"/>
      <c r="G593" s="1"/>
    </row>
    <row r="594" spans="1:7" ht="15.75" customHeight="1" x14ac:dyDescent="0.35">
      <c r="A594" s="187"/>
      <c r="B594" s="1"/>
      <c r="C594" s="1"/>
      <c r="D594" s="1"/>
      <c r="E594" s="1"/>
      <c r="F594" s="1"/>
      <c r="G594" s="1"/>
    </row>
    <row r="595" spans="1:7" ht="15.75" customHeight="1" x14ac:dyDescent="0.35">
      <c r="A595" s="187"/>
      <c r="B595" s="1"/>
      <c r="C595" s="1"/>
      <c r="D595" s="1"/>
      <c r="E595" s="1"/>
      <c r="F595" s="1"/>
      <c r="G595" s="1"/>
    </row>
    <row r="596" spans="1:7" ht="15.75" customHeight="1" x14ac:dyDescent="0.35">
      <c r="A596" s="187"/>
      <c r="B596" s="1"/>
      <c r="C596" s="1"/>
      <c r="D596" s="1"/>
      <c r="E596" s="1"/>
      <c r="F596" s="1"/>
      <c r="G596" s="1"/>
    </row>
    <row r="597" spans="1:7" ht="15.75" customHeight="1" x14ac:dyDescent="0.35">
      <c r="A597" s="187"/>
      <c r="B597" s="1"/>
      <c r="C597" s="1"/>
      <c r="D597" s="1"/>
      <c r="E597" s="1"/>
      <c r="F597" s="1"/>
      <c r="G597" s="1"/>
    </row>
    <row r="598" spans="1:7" ht="15.75" customHeight="1" x14ac:dyDescent="0.35">
      <c r="A598" s="187"/>
      <c r="B598" s="1"/>
      <c r="C598" s="1"/>
      <c r="D598" s="1"/>
      <c r="E598" s="1"/>
      <c r="F598" s="1"/>
      <c r="G598" s="1"/>
    </row>
    <row r="599" spans="1:7" ht="15.75" customHeight="1" x14ac:dyDescent="0.35">
      <c r="A599" s="187"/>
      <c r="B599" s="1"/>
      <c r="C599" s="1"/>
      <c r="D599" s="1"/>
      <c r="E599" s="1"/>
      <c r="F599" s="1"/>
      <c r="G599" s="1"/>
    </row>
    <row r="600" spans="1:7" ht="15.75" customHeight="1" x14ac:dyDescent="0.35">
      <c r="A600" s="187"/>
      <c r="B600" s="1"/>
      <c r="C600" s="1"/>
      <c r="D600" s="1"/>
      <c r="E600" s="1"/>
      <c r="F600" s="1"/>
      <c r="G600" s="1"/>
    </row>
    <row r="601" spans="1:7" ht="15.75" customHeight="1" x14ac:dyDescent="0.35">
      <c r="A601" s="187"/>
      <c r="B601" s="1"/>
      <c r="C601" s="1"/>
      <c r="D601" s="1"/>
      <c r="E601" s="1"/>
      <c r="F601" s="1"/>
      <c r="G601" s="1"/>
    </row>
    <row r="602" spans="1:7" ht="15.75" customHeight="1" x14ac:dyDescent="0.35">
      <c r="A602" s="187"/>
      <c r="B602" s="1"/>
      <c r="C602" s="1"/>
      <c r="D602" s="1"/>
      <c r="E602" s="1"/>
      <c r="F602" s="1"/>
      <c r="G602" s="1"/>
    </row>
    <row r="603" spans="1:7" ht="15.75" customHeight="1" x14ac:dyDescent="0.35">
      <c r="A603" s="187"/>
      <c r="B603" s="1"/>
      <c r="C603" s="1"/>
      <c r="D603" s="1"/>
      <c r="E603" s="1"/>
      <c r="F603" s="1"/>
      <c r="G603" s="1"/>
    </row>
    <row r="604" spans="1:7" ht="15.75" customHeight="1" x14ac:dyDescent="0.35">
      <c r="A604" s="187"/>
      <c r="B604" s="1"/>
      <c r="C604" s="1"/>
      <c r="D604" s="1"/>
      <c r="E604" s="1"/>
      <c r="F604" s="1"/>
      <c r="G604" s="1"/>
    </row>
    <row r="605" spans="1:7" ht="15.75" customHeight="1" x14ac:dyDescent="0.35">
      <c r="A605" s="187"/>
      <c r="B605" s="1"/>
      <c r="C605" s="1"/>
      <c r="D605" s="1"/>
      <c r="E605" s="1"/>
      <c r="F605" s="1"/>
      <c r="G605" s="1"/>
    </row>
    <row r="606" spans="1:7" ht="15.75" customHeight="1" x14ac:dyDescent="0.35">
      <c r="A606" s="187"/>
      <c r="B606" s="1"/>
      <c r="C606" s="1"/>
      <c r="D606" s="1"/>
      <c r="E606" s="1"/>
      <c r="F606" s="1"/>
      <c r="G606" s="1"/>
    </row>
    <row r="607" spans="1:7" ht="15.75" customHeight="1" x14ac:dyDescent="0.35">
      <c r="A607" s="187"/>
      <c r="B607" s="1"/>
      <c r="C607" s="1"/>
      <c r="D607" s="1"/>
      <c r="E607" s="1"/>
      <c r="F607" s="1"/>
      <c r="G607" s="1"/>
    </row>
    <row r="608" spans="1:7" ht="15.75" customHeight="1" x14ac:dyDescent="0.35">
      <c r="A608" s="187"/>
      <c r="B608" s="1"/>
      <c r="C608" s="1"/>
      <c r="D608" s="1"/>
      <c r="E608" s="1"/>
      <c r="F608" s="1"/>
      <c r="G608" s="1"/>
    </row>
    <row r="609" spans="1:7" ht="15.75" customHeight="1" x14ac:dyDescent="0.35">
      <c r="A609" s="187"/>
      <c r="B609" s="1"/>
      <c r="C609" s="1"/>
      <c r="D609" s="1"/>
      <c r="E609" s="1"/>
      <c r="F609" s="1"/>
      <c r="G609" s="1"/>
    </row>
    <row r="610" spans="1:7" ht="15.75" customHeight="1" x14ac:dyDescent="0.35">
      <c r="A610" s="187"/>
      <c r="B610" s="1"/>
      <c r="C610" s="1"/>
      <c r="D610" s="1"/>
      <c r="E610" s="1"/>
      <c r="F610" s="1"/>
      <c r="G610" s="1"/>
    </row>
    <row r="611" spans="1:7" ht="15.75" customHeight="1" x14ac:dyDescent="0.35">
      <c r="A611" s="187"/>
      <c r="B611" s="1"/>
      <c r="C611" s="1"/>
      <c r="D611" s="1"/>
      <c r="E611" s="1"/>
      <c r="F611" s="1"/>
      <c r="G611" s="1"/>
    </row>
    <row r="612" spans="1:7" ht="15.75" customHeight="1" x14ac:dyDescent="0.35">
      <c r="A612" s="187"/>
      <c r="B612" s="1"/>
      <c r="C612" s="1"/>
      <c r="D612" s="1"/>
      <c r="E612" s="1"/>
      <c r="F612" s="1"/>
      <c r="G612" s="1"/>
    </row>
    <row r="613" spans="1:7" ht="15.75" customHeight="1" x14ac:dyDescent="0.35">
      <c r="A613" s="187"/>
      <c r="B613" s="1"/>
      <c r="C613" s="1"/>
      <c r="D613" s="1"/>
      <c r="E613" s="1"/>
      <c r="F613" s="1"/>
      <c r="G613" s="1"/>
    </row>
    <row r="614" spans="1:7" ht="15.75" customHeight="1" x14ac:dyDescent="0.35">
      <c r="A614" s="187"/>
      <c r="B614" s="1"/>
      <c r="C614" s="1"/>
      <c r="D614" s="1"/>
      <c r="E614" s="1"/>
      <c r="F614" s="1"/>
      <c r="G614" s="1"/>
    </row>
    <row r="615" spans="1:7" ht="15.75" customHeight="1" x14ac:dyDescent="0.35">
      <c r="A615" s="187"/>
      <c r="B615" s="1"/>
      <c r="C615" s="1"/>
      <c r="D615" s="1"/>
      <c r="E615" s="1"/>
      <c r="F615" s="1"/>
      <c r="G615" s="1"/>
    </row>
    <row r="616" spans="1:7" ht="15.75" customHeight="1" x14ac:dyDescent="0.35">
      <c r="A616" s="187"/>
      <c r="B616" s="1"/>
      <c r="C616" s="1"/>
      <c r="D616" s="1"/>
      <c r="E616" s="1"/>
      <c r="F616" s="1"/>
      <c r="G616" s="1"/>
    </row>
    <row r="617" spans="1:7" ht="15.75" customHeight="1" x14ac:dyDescent="0.35">
      <c r="A617" s="187"/>
      <c r="B617" s="1"/>
      <c r="C617" s="1"/>
      <c r="D617" s="1"/>
      <c r="E617" s="1"/>
      <c r="F617" s="1"/>
      <c r="G617" s="1"/>
    </row>
    <row r="618" spans="1:7" ht="15.75" customHeight="1" x14ac:dyDescent="0.35">
      <c r="A618" s="187"/>
      <c r="B618" s="1"/>
      <c r="C618" s="1"/>
      <c r="D618" s="1"/>
      <c r="E618" s="1"/>
      <c r="F618" s="1"/>
      <c r="G618" s="1"/>
    </row>
    <row r="619" spans="1:7" ht="15.75" customHeight="1" x14ac:dyDescent="0.35">
      <c r="A619" s="187"/>
      <c r="B619" s="1"/>
      <c r="C619" s="1"/>
      <c r="D619" s="1"/>
      <c r="E619" s="1"/>
      <c r="F619" s="1"/>
      <c r="G619" s="1"/>
    </row>
    <row r="620" spans="1:7" ht="15.75" customHeight="1" x14ac:dyDescent="0.35">
      <c r="A620" s="187"/>
      <c r="B620" s="1"/>
      <c r="C620" s="1"/>
      <c r="D620" s="1"/>
      <c r="E620" s="1"/>
      <c r="F620" s="1"/>
      <c r="G620" s="1"/>
    </row>
    <row r="621" spans="1:7" ht="15.75" customHeight="1" x14ac:dyDescent="0.35">
      <c r="A621" s="187"/>
      <c r="B621" s="1"/>
      <c r="C621" s="1"/>
      <c r="D621" s="1"/>
      <c r="E621" s="1"/>
      <c r="F621" s="1"/>
      <c r="G621" s="1"/>
    </row>
    <row r="622" spans="1:7" ht="15.75" customHeight="1" x14ac:dyDescent="0.35">
      <c r="A622" s="187"/>
      <c r="B622" s="1"/>
      <c r="C622" s="1"/>
      <c r="D622" s="1"/>
      <c r="E622" s="1"/>
      <c r="F622" s="1"/>
      <c r="G622" s="1"/>
    </row>
    <row r="623" spans="1:7" ht="15.75" customHeight="1" x14ac:dyDescent="0.35">
      <c r="A623" s="187"/>
      <c r="B623" s="1"/>
      <c r="C623" s="1"/>
      <c r="D623" s="1"/>
      <c r="E623" s="1"/>
      <c r="F623" s="1"/>
      <c r="G623" s="1"/>
    </row>
    <row r="624" spans="1:7" ht="15.75" customHeight="1" x14ac:dyDescent="0.35">
      <c r="A624" s="187"/>
      <c r="B624" s="1"/>
      <c r="C624" s="1"/>
      <c r="D624" s="1"/>
      <c r="E624" s="1"/>
      <c r="F624" s="1"/>
      <c r="G624" s="1"/>
    </row>
    <row r="625" spans="1:7" ht="15.75" customHeight="1" x14ac:dyDescent="0.35">
      <c r="A625" s="187"/>
      <c r="B625" s="1"/>
      <c r="C625" s="1"/>
      <c r="D625" s="1"/>
      <c r="E625" s="1"/>
      <c r="F625" s="1"/>
      <c r="G625" s="1"/>
    </row>
    <row r="626" spans="1:7" ht="15.75" customHeight="1" x14ac:dyDescent="0.35">
      <c r="A626" s="187"/>
      <c r="B626" s="1"/>
      <c r="C626" s="1"/>
      <c r="D626" s="1"/>
      <c r="E626" s="1"/>
      <c r="F626" s="1"/>
      <c r="G626" s="1"/>
    </row>
    <row r="627" spans="1:7" ht="15.75" customHeight="1" x14ac:dyDescent="0.35">
      <c r="A627" s="187"/>
      <c r="B627" s="1"/>
      <c r="C627" s="1"/>
      <c r="D627" s="1"/>
      <c r="E627" s="1"/>
      <c r="F627" s="1"/>
      <c r="G627" s="1"/>
    </row>
    <row r="628" spans="1:7" ht="15.75" customHeight="1" x14ac:dyDescent="0.35">
      <c r="A628" s="187"/>
      <c r="B628" s="1"/>
      <c r="C628" s="1"/>
      <c r="D628" s="1"/>
      <c r="E628" s="1"/>
      <c r="F628" s="1"/>
      <c r="G628" s="1"/>
    </row>
    <row r="629" spans="1:7" ht="15.75" customHeight="1" x14ac:dyDescent="0.35">
      <c r="A629" s="187"/>
      <c r="B629" s="1"/>
      <c r="C629" s="1"/>
      <c r="D629" s="1"/>
      <c r="E629" s="1"/>
      <c r="F629" s="1"/>
      <c r="G629" s="1"/>
    </row>
    <row r="630" spans="1:7" ht="15.75" customHeight="1" x14ac:dyDescent="0.35">
      <c r="A630" s="187"/>
      <c r="B630" s="1"/>
      <c r="C630" s="1"/>
      <c r="D630" s="1"/>
      <c r="E630" s="1"/>
      <c r="F630" s="1"/>
      <c r="G630" s="1"/>
    </row>
    <row r="631" spans="1:7" ht="15.75" customHeight="1" x14ac:dyDescent="0.35">
      <c r="A631" s="187"/>
      <c r="B631" s="1"/>
      <c r="C631" s="1"/>
      <c r="D631" s="1"/>
      <c r="E631" s="1"/>
      <c r="F631" s="1"/>
      <c r="G631" s="1"/>
    </row>
    <row r="632" spans="1:7" ht="15.75" customHeight="1" x14ac:dyDescent="0.35">
      <c r="A632" s="187"/>
      <c r="B632" s="1"/>
      <c r="C632" s="1"/>
      <c r="D632" s="1"/>
      <c r="E632" s="1"/>
      <c r="F632" s="1"/>
      <c r="G632" s="1"/>
    </row>
    <row r="633" spans="1:7" ht="15.75" customHeight="1" x14ac:dyDescent="0.35">
      <c r="A633" s="187"/>
      <c r="B633" s="1"/>
      <c r="C633" s="1"/>
      <c r="D633" s="1"/>
      <c r="E633" s="1"/>
      <c r="F633" s="1"/>
      <c r="G633" s="1"/>
    </row>
    <row r="634" spans="1:7" ht="15.75" customHeight="1" x14ac:dyDescent="0.35">
      <c r="A634" s="187"/>
      <c r="B634" s="1"/>
      <c r="C634" s="1"/>
      <c r="D634" s="1"/>
      <c r="E634" s="1"/>
      <c r="F634" s="1"/>
      <c r="G634" s="1"/>
    </row>
    <row r="635" spans="1:7" ht="15.75" customHeight="1" x14ac:dyDescent="0.35">
      <c r="A635" s="187"/>
      <c r="B635" s="1"/>
      <c r="C635" s="1"/>
      <c r="D635" s="1"/>
      <c r="E635" s="1"/>
      <c r="F635" s="1"/>
      <c r="G635" s="1"/>
    </row>
    <row r="636" spans="1:7" ht="15.75" customHeight="1" x14ac:dyDescent="0.35">
      <c r="A636" s="187"/>
      <c r="B636" s="1"/>
      <c r="C636" s="1"/>
      <c r="D636" s="1"/>
      <c r="E636" s="1"/>
      <c r="F636" s="1"/>
      <c r="G636" s="1"/>
    </row>
    <row r="637" spans="1:7" ht="15.75" customHeight="1" x14ac:dyDescent="0.35">
      <c r="A637" s="187"/>
      <c r="B637" s="1"/>
      <c r="C637" s="1"/>
      <c r="D637" s="1"/>
      <c r="E637" s="1"/>
      <c r="F637" s="1"/>
      <c r="G637" s="1"/>
    </row>
    <row r="638" spans="1:7" ht="15.75" customHeight="1" x14ac:dyDescent="0.35">
      <c r="A638" s="187"/>
      <c r="B638" s="1"/>
      <c r="C638" s="1"/>
      <c r="D638" s="1"/>
      <c r="E638" s="1"/>
      <c r="F638" s="1"/>
      <c r="G638" s="1"/>
    </row>
    <row r="639" spans="1:7" ht="15.75" customHeight="1" x14ac:dyDescent="0.35">
      <c r="A639" s="187"/>
      <c r="B639" s="1"/>
      <c r="C639" s="1"/>
      <c r="D639" s="1"/>
      <c r="E639" s="1"/>
      <c r="F639" s="1"/>
      <c r="G639" s="1"/>
    </row>
    <row r="640" spans="1:7" ht="15.75" customHeight="1" x14ac:dyDescent="0.35">
      <c r="A640" s="187"/>
      <c r="B640" s="1"/>
      <c r="C640" s="1"/>
      <c r="D640" s="1"/>
      <c r="E640" s="1"/>
      <c r="F640" s="1"/>
      <c r="G640" s="1"/>
    </row>
    <row r="641" spans="1:7" ht="15.75" customHeight="1" x14ac:dyDescent="0.35">
      <c r="A641" s="187"/>
      <c r="B641" s="1"/>
      <c r="C641" s="1"/>
      <c r="D641" s="1"/>
      <c r="E641" s="1"/>
      <c r="F641" s="1"/>
      <c r="G641" s="1"/>
    </row>
    <row r="642" spans="1:7" ht="15.75" customHeight="1" x14ac:dyDescent="0.35">
      <c r="A642" s="187"/>
      <c r="B642" s="1"/>
      <c r="C642" s="1"/>
      <c r="D642" s="1"/>
      <c r="E642" s="1"/>
      <c r="F642" s="1"/>
      <c r="G642" s="1"/>
    </row>
    <row r="643" spans="1:7" ht="15.75" customHeight="1" x14ac:dyDescent="0.35">
      <c r="A643" s="187"/>
      <c r="B643" s="1"/>
      <c r="C643" s="1"/>
      <c r="D643" s="1"/>
      <c r="E643" s="1"/>
      <c r="F643" s="1"/>
      <c r="G643" s="1"/>
    </row>
    <row r="644" spans="1:7" ht="15.75" customHeight="1" x14ac:dyDescent="0.35">
      <c r="A644" s="187"/>
      <c r="B644" s="1"/>
      <c r="C644" s="1"/>
      <c r="D644" s="1"/>
      <c r="E644" s="1"/>
      <c r="F644" s="1"/>
      <c r="G644" s="1"/>
    </row>
    <row r="645" spans="1:7" ht="15.75" customHeight="1" x14ac:dyDescent="0.35">
      <c r="A645" s="187"/>
      <c r="B645" s="1"/>
      <c r="C645" s="1"/>
      <c r="D645" s="1"/>
      <c r="E645" s="1"/>
      <c r="F645" s="1"/>
      <c r="G645" s="1"/>
    </row>
    <row r="646" spans="1:7" ht="15.75" customHeight="1" x14ac:dyDescent="0.35">
      <c r="A646" s="187"/>
      <c r="B646" s="1"/>
      <c r="C646" s="1"/>
      <c r="D646" s="1"/>
      <c r="E646" s="1"/>
      <c r="F646" s="1"/>
      <c r="G646" s="1"/>
    </row>
    <row r="647" spans="1:7" ht="15.75" customHeight="1" x14ac:dyDescent="0.35">
      <c r="A647" s="187"/>
      <c r="B647" s="1"/>
      <c r="C647" s="1"/>
      <c r="D647" s="1"/>
      <c r="E647" s="1"/>
      <c r="F647" s="1"/>
      <c r="G647" s="1"/>
    </row>
    <row r="648" spans="1:7" ht="15.75" customHeight="1" x14ac:dyDescent="0.35">
      <c r="A648" s="187"/>
      <c r="B648" s="1"/>
      <c r="C648" s="1"/>
      <c r="D648" s="1"/>
      <c r="E648" s="1"/>
      <c r="F648" s="1"/>
      <c r="G648" s="1"/>
    </row>
    <row r="649" spans="1:7" ht="15.75" customHeight="1" x14ac:dyDescent="0.35">
      <c r="A649" s="187"/>
      <c r="B649" s="1"/>
      <c r="C649" s="1"/>
      <c r="D649" s="1"/>
      <c r="E649" s="1"/>
      <c r="F649" s="1"/>
      <c r="G649" s="1"/>
    </row>
    <row r="650" spans="1:7" ht="15.75" customHeight="1" x14ac:dyDescent="0.35">
      <c r="A650" s="187"/>
      <c r="B650" s="1"/>
      <c r="C650" s="1"/>
      <c r="D650" s="1"/>
      <c r="E650" s="1"/>
      <c r="F650" s="1"/>
      <c r="G650" s="1"/>
    </row>
    <row r="651" spans="1:7" ht="15.75" customHeight="1" x14ac:dyDescent="0.35">
      <c r="A651" s="187"/>
      <c r="B651" s="1"/>
      <c r="C651" s="1"/>
      <c r="D651" s="1"/>
      <c r="E651" s="1"/>
      <c r="F651" s="1"/>
      <c r="G651" s="1"/>
    </row>
    <row r="652" spans="1:7" ht="15.75" customHeight="1" x14ac:dyDescent="0.35">
      <c r="A652" s="187"/>
      <c r="B652" s="1"/>
      <c r="C652" s="1"/>
      <c r="D652" s="1"/>
      <c r="E652" s="1"/>
      <c r="F652" s="1"/>
      <c r="G652" s="1"/>
    </row>
    <row r="653" spans="1:7" ht="15.75" customHeight="1" x14ac:dyDescent="0.35">
      <c r="A653" s="187"/>
      <c r="B653" s="1"/>
      <c r="C653" s="1"/>
      <c r="D653" s="1"/>
      <c r="E653" s="1"/>
      <c r="F653" s="1"/>
      <c r="G653" s="1"/>
    </row>
    <row r="654" spans="1:7" ht="15.75" customHeight="1" x14ac:dyDescent="0.35">
      <c r="A654" s="187"/>
      <c r="B654" s="1"/>
      <c r="C654" s="1"/>
      <c r="D654" s="1"/>
      <c r="E654" s="1"/>
      <c r="F654" s="1"/>
      <c r="G654" s="1"/>
    </row>
    <row r="655" spans="1:7" ht="15.75" customHeight="1" x14ac:dyDescent="0.35">
      <c r="A655" s="187"/>
      <c r="B655" s="1"/>
      <c r="C655" s="1"/>
      <c r="D655" s="1"/>
      <c r="E655" s="1"/>
      <c r="F655" s="1"/>
      <c r="G655" s="1"/>
    </row>
    <row r="656" spans="1:7" ht="15.75" customHeight="1" x14ac:dyDescent="0.35">
      <c r="A656" s="187"/>
      <c r="B656" s="1"/>
      <c r="C656" s="1"/>
      <c r="D656" s="1"/>
      <c r="E656" s="1"/>
      <c r="F656" s="1"/>
      <c r="G656" s="1"/>
    </row>
    <row r="657" spans="1:7" ht="15.75" customHeight="1" x14ac:dyDescent="0.35">
      <c r="A657" s="187"/>
      <c r="B657" s="1"/>
      <c r="C657" s="1"/>
      <c r="D657" s="1"/>
      <c r="E657" s="1"/>
      <c r="F657" s="1"/>
      <c r="G657" s="1"/>
    </row>
    <row r="658" spans="1:7" ht="15.75" customHeight="1" x14ac:dyDescent="0.35">
      <c r="A658" s="187"/>
      <c r="B658" s="1"/>
      <c r="C658" s="1"/>
      <c r="D658" s="1"/>
      <c r="E658" s="1"/>
      <c r="F658" s="1"/>
      <c r="G658" s="1"/>
    </row>
    <row r="659" spans="1:7" ht="15.75" customHeight="1" x14ac:dyDescent="0.35">
      <c r="A659" s="187"/>
      <c r="B659" s="1"/>
      <c r="C659" s="1"/>
      <c r="D659" s="1"/>
      <c r="E659" s="1"/>
      <c r="F659" s="1"/>
      <c r="G659" s="1"/>
    </row>
    <row r="660" spans="1:7" ht="15.75" customHeight="1" x14ac:dyDescent="0.35">
      <c r="A660" s="187"/>
      <c r="B660" s="1"/>
      <c r="C660" s="1"/>
      <c r="D660" s="1"/>
      <c r="E660" s="1"/>
      <c r="F660" s="1"/>
      <c r="G660" s="1"/>
    </row>
    <row r="661" spans="1:7" ht="15.75" customHeight="1" x14ac:dyDescent="0.35">
      <c r="A661" s="187"/>
      <c r="B661" s="1"/>
      <c r="C661" s="1"/>
      <c r="D661" s="1"/>
      <c r="E661" s="1"/>
      <c r="F661" s="1"/>
      <c r="G661" s="1"/>
    </row>
    <row r="662" spans="1:7" ht="15.75" customHeight="1" x14ac:dyDescent="0.35">
      <c r="A662" s="187"/>
      <c r="B662" s="1"/>
      <c r="C662" s="1"/>
      <c r="D662" s="1"/>
      <c r="E662" s="1"/>
      <c r="F662" s="1"/>
      <c r="G662" s="1"/>
    </row>
    <row r="663" spans="1:7" ht="15.75" customHeight="1" x14ac:dyDescent="0.35">
      <c r="A663" s="187"/>
      <c r="B663" s="1"/>
      <c r="C663" s="1"/>
      <c r="D663" s="1"/>
      <c r="E663" s="1"/>
      <c r="F663" s="1"/>
      <c r="G663" s="1"/>
    </row>
    <row r="664" spans="1:7" ht="15.75" customHeight="1" x14ac:dyDescent="0.35">
      <c r="A664" s="187"/>
      <c r="B664" s="1"/>
      <c r="C664" s="1"/>
      <c r="D664" s="1"/>
      <c r="E664" s="1"/>
      <c r="F664" s="1"/>
      <c r="G664" s="1"/>
    </row>
    <row r="665" spans="1:7" ht="15.75" customHeight="1" x14ac:dyDescent="0.35">
      <c r="A665" s="187"/>
      <c r="B665" s="1"/>
      <c r="C665" s="1"/>
      <c r="D665" s="1"/>
      <c r="E665" s="1"/>
      <c r="F665" s="1"/>
      <c r="G665" s="1"/>
    </row>
    <row r="666" spans="1:7" ht="15.75" customHeight="1" x14ac:dyDescent="0.35">
      <c r="A666" s="187"/>
      <c r="B666" s="1"/>
      <c r="C666" s="1"/>
      <c r="D666" s="1"/>
      <c r="E666" s="1"/>
      <c r="F666" s="1"/>
      <c r="G666" s="1"/>
    </row>
    <row r="667" spans="1:7" ht="15.75" customHeight="1" x14ac:dyDescent="0.35">
      <c r="A667" s="187"/>
      <c r="B667" s="1"/>
      <c r="C667" s="1"/>
      <c r="D667" s="1"/>
      <c r="E667" s="1"/>
      <c r="F667" s="1"/>
      <c r="G667" s="1"/>
    </row>
    <row r="668" spans="1:7" ht="15.75" customHeight="1" x14ac:dyDescent="0.35">
      <c r="A668" s="187"/>
      <c r="B668" s="1"/>
      <c r="C668" s="1"/>
      <c r="D668" s="1"/>
      <c r="E668" s="1"/>
      <c r="F668" s="1"/>
      <c r="G668" s="1"/>
    </row>
    <row r="669" spans="1:7" ht="15.75" customHeight="1" x14ac:dyDescent="0.35">
      <c r="A669" s="187"/>
      <c r="B669" s="1"/>
      <c r="C669" s="1"/>
      <c r="D669" s="1"/>
      <c r="E669" s="1"/>
      <c r="F669" s="1"/>
      <c r="G669" s="1"/>
    </row>
    <row r="670" spans="1:7" ht="15.75" customHeight="1" x14ac:dyDescent="0.35">
      <c r="A670" s="187"/>
      <c r="B670" s="1"/>
      <c r="C670" s="1"/>
      <c r="D670" s="1"/>
      <c r="E670" s="1"/>
      <c r="F670" s="1"/>
      <c r="G670" s="1"/>
    </row>
    <row r="671" spans="1:7" ht="15.75" customHeight="1" x14ac:dyDescent="0.35">
      <c r="A671" s="187"/>
      <c r="B671" s="1"/>
      <c r="C671" s="1"/>
      <c r="D671" s="1"/>
      <c r="E671" s="1"/>
      <c r="F671" s="1"/>
      <c r="G671" s="1"/>
    </row>
    <row r="672" spans="1:7" ht="15.75" customHeight="1" x14ac:dyDescent="0.35">
      <c r="A672" s="187"/>
      <c r="B672" s="1"/>
      <c r="C672" s="1"/>
      <c r="D672" s="1"/>
      <c r="E672" s="1"/>
      <c r="F672" s="1"/>
      <c r="G672" s="1"/>
    </row>
    <row r="673" spans="1:7" ht="15.75" customHeight="1" x14ac:dyDescent="0.35">
      <c r="A673" s="187"/>
      <c r="B673" s="1"/>
      <c r="C673" s="1"/>
      <c r="D673" s="1"/>
      <c r="E673" s="1"/>
      <c r="F673" s="1"/>
      <c r="G673" s="1"/>
    </row>
    <row r="674" spans="1:7" ht="15.75" customHeight="1" x14ac:dyDescent="0.35">
      <c r="A674" s="187"/>
      <c r="B674" s="1"/>
      <c r="C674" s="1"/>
      <c r="D674" s="1"/>
      <c r="E674" s="1"/>
      <c r="F674" s="1"/>
      <c r="G674" s="1"/>
    </row>
    <row r="675" spans="1:7" ht="15.75" customHeight="1" x14ac:dyDescent="0.35">
      <c r="A675" s="187"/>
      <c r="B675" s="1"/>
      <c r="C675" s="1"/>
      <c r="D675" s="1"/>
      <c r="E675" s="1"/>
      <c r="F675" s="1"/>
      <c r="G675" s="1"/>
    </row>
    <row r="676" spans="1:7" ht="15.75" customHeight="1" x14ac:dyDescent="0.35">
      <c r="A676" s="187"/>
      <c r="B676" s="1"/>
      <c r="C676" s="1"/>
      <c r="D676" s="1"/>
      <c r="E676" s="1"/>
      <c r="F676" s="1"/>
      <c r="G676" s="1"/>
    </row>
    <row r="677" spans="1:7" ht="15.75" customHeight="1" x14ac:dyDescent="0.35">
      <c r="A677" s="187"/>
      <c r="B677" s="1"/>
      <c r="C677" s="1"/>
      <c r="D677" s="1"/>
      <c r="E677" s="1"/>
      <c r="F677" s="1"/>
      <c r="G677" s="1"/>
    </row>
    <row r="678" spans="1:7" ht="15.75" customHeight="1" x14ac:dyDescent="0.35">
      <c r="A678" s="187"/>
      <c r="B678" s="1"/>
      <c r="C678" s="1"/>
      <c r="D678" s="1"/>
      <c r="E678" s="1"/>
      <c r="F678" s="1"/>
      <c r="G678" s="1"/>
    </row>
    <row r="679" spans="1:7" ht="15.75" customHeight="1" x14ac:dyDescent="0.35">
      <c r="A679" s="187"/>
      <c r="B679" s="1"/>
      <c r="C679" s="1"/>
      <c r="D679" s="1"/>
      <c r="E679" s="1"/>
      <c r="F679" s="1"/>
      <c r="G679" s="1"/>
    </row>
    <row r="680" spans="1:7" ht="15.75" customHeight="1" x14ac:dyDescent="0.35">
      <c r="A680" s="187"/>
      <c r="B680" s="1"/>
      <c r="C680" s="1"/>
      <c r="D680" s="1"/>
      <c r="E680" s="1"/>
      <c r="F680" s="1"/>
      <c r="G680" s="1"/>
    </row>
    <row r="681" spans="1:7" ht="15.75" customHeight="1" x14ac:dyDescent="0.35">
      <c r="A681" s="187"/>
      <c r="B681" s="1"/>
      <c r="C681" s="1"/>
      <c r="D681" s="1"/>
      <c r="E681" s="1"/>
      <c r="F681" s="1"/>
      <c r="G681" s="1"/>
    </row>
    <row r="682" spans="1:7" ht="15.75" customHeight="1" x14ac:dyDescent="0.35">
      <c r="A682" s="187"/>
      <c r="B682" s="1"/>
      <c r="C682" s="1"/>
      <c r="D682" s="1"/>
      <c r="E682" s="1"/>
      <c r="F682" s="1"/>
      <c r="G682" s="1"/>
    </row>
    <row r="683" spans="1:7" ht="15.75" customHeight="1" x14ac:dyDescent="0.35">
      <c r="A683" s="187"/>
      <c r="B683" s="1"/>
      <c r="C683" s="1"/>
      <c r="D683" s="1"/>
      <c r="E683" s="1"/>
      <c r="F683" s="1"/>
      <c r="G683" s="1"/>
    </row>
    <row r="684" spans="1:7" ht="15.75" customHeight="1" x14ac:dyDescent="0.35">
      <c r="A684" s="187"/>
      <c r="B684" s="1"/>
      <c r="C684" s="1"/>
      <c r="D684" s="1"/>
      <c r="E684" s="1"/>
      <c r="F684" s="1"/>
      <c r="G684" s="1"/>
    </row>
    <row r="685" spans="1:7" ht="15.75" customHeight="1" x14ac:dyDescent="0.35">
      <c r="A685" s="187"/>
      <c r="B685" s="1"/>
      <c r="C685" s="1"/>
      <c r="D685" s="1"/>
      <c r="E685" s="1"/>
      <c r="F685" s="1"/>
      <c r="G685" s="1"/>
    </row>
    <row r="686" spans="1:7" ht="15.75" customHeight="1" x14ac:dyDescent="0.35">
      <c r="A686" s="187"/>
      <c r="B686" s="1"/>
      <c r="C686" s="1"/>
      <c r="D686" s="1"/>
      <c r="E686" s="1"/>
      <c r="F686" s="1"/>
      <c r="G686" s="1"/>
    </row>
    <row r="687" spans="1:7" ht="15.75" customHeight="1" x14ac:dyDescent="0.35">
      <c r="A687" s="187"/>
      <c r="B687" s="1"/>
      <c r="C687" s="1"/>
      <c r="D687" s="1"/>
      <c r="E687" s="1"/>
      <c r="F687" s="1"/>
      <c r="G687" s="1"/>
    </row>
    <row r="688" spans="1:7" ht="15.75" customHeight="1" x14ac:dyDescent="0.35">
      <c r="A688" s="187"/>
      <c r="B688" s="1"/>
      <c r="C688" s="1"/>
      <c r="D688" s="1"/>
      <c r="E688" s="1"/>
      <c r="F688" s="1"/>
      <c r="G688" s="1"/>
    </row>
    <row r="689" spans="1:7" ht="15.75" customHeight="1" x14ac:dyDescent="0.35">
      <c r="A689" s="187"/>
      <c r="B689" s="1"/>
      <c r="C689" s="1"/>
      <c r="D689" s="1"/>
      <c r="E689" s="1"/>
      <c r="F689" s="1"/>
      <c r="G689" s="1"/>
    </row>
    <row r="690" spans="1:7" ht="15.75" customHeight="1" x14ac:dyDescent="0.35">
      <c r="A690" s="187"/>
      <c r="B690" s="1"/>
      <c r="C690" s="1"/>
      <c r="D690" s="1"/>
      <c r="E690" s="1"/>
      <c r="F690" s="1"/>
      <c r="G690" s="1"/>
    </row>
    <row r="691" spans="1:7" ht="15.75" customHeight="1" x14ac:dyDescent="0.35">
      <c r="A691" s="187"/>
      <c r="B691" s="1"/>
      <c r="C691" s="1"/>
      <c r="D691" s="1"/>
      <c r="E691" s="1"/>
      <c r="F691" s="1"/>
      <c r="G691" s="1"/>
    </row>
    <row r="692" spans="1:7" ht="15.75" customHeight="1" x14ac:dyDescent="0.35">
      <c r="A692" s="187"/>
      <c r="B692" s="1"/>
      <c r="C692" s="1"/>
      <c r="D692" s="1"/>
      <c r="E692" s="1"/>
      <c r="F692" s="1"/>
      <c r="G692" s="1"/>
    </row>
    <row r="693" spans="1:7" ht="15.75" customHeight="1" x14ac:dyDescent="0.35">
      <c r="A693" s="187"/>
      <c r="B693" s="1"/>
      <c r="C693" s="1"/>
      <c r="D693" s="1"/>
      <c r="E693" s="1"/>
      <c r="F693" s="1"/>
      <c r="G693" s="1"/>
    </row>
    <row r="694" spans="1:7" ht="15.75" customHeight="1" x14ac:dyDescent="0.35">
      <c r="A694" s="187"/>
      <c r="B694" s="1"/>
      <c r="C694" s="1"/>
      <c r="D694" s="1"/>
      <c r="E694" s="1"/>
      <c r="F694" s="1"/>
      <c r="G694" s="1"/>
    </row>
    <row r="695" spans="1:7" ht="15.75" customHeight="1" x14ac:dyDescent="0.35">
      <c r="A695" s="187"/>
      <c r="B695" s="1"/>
      <c r="C695" s="1"/>
      <c r="D695" s="1"/>
      <c r="E695" s="1"/>
      <c r="F695" s="1"/>
      <c r="G695" s="1"/>
    </row>
    <row r="696" spans="1:7" ht="15.75" customHeight="1" x14ac:dyDescent="0.35">
      <c r="A696" s="187"/>
      <c r="B696" s="1"/>
      <c r="C696" s="1"/>
      <c r="D696" s="1"/>
      <c r="E696" s="1"/>
      <c r="F696" s="1"/>
      <c r="G696" s="1"/>
    </row>
    <row r="697" spans="1:7" ht="15.75" customHeight="1" x14ac:dyDescent="0.35">
      <c r="A697" s="187"/>
      <c r="B697" s="1"/>
      <c r="C697" s="1"/>
      <c r="D697" s="1"/>
      <c r="E697" s="1"/>
      <c r="F697" s="1"/>
      <c r="G697" s="1"/>
    </row>
    <row r="698" spans="1:7" ht="15.75" customHeight="1" x14ac:dyDescent="0.35">
      <c r="A698" s="187"/>
      <c r="B698" s="1"/>
      <c r="C698" s="1"/>
      <c r="D698" s="1"/>
      <c r="E698" s="1"/>
      <c r="F698" s="1"/>
      <c r="G698" s="1"/>
    </row>
    <row r="699" spans="1:7" ht="15.75" customHeight="1" x14ac:dyDescent="0.35">
      <c r="A699" s="187"/>
      <c r="B699" s="1"/>
      <c r="C699" s="1"/>
      <c r="D699" s="1"/>
      <c r="E699" s="1"/>
      <c r="F699" s="1"/>
      <c r="G699" s="1"/>
    </row>
    <row r="700" spans="1:7" ht="15.75" customHeight="1" x14ac:dyDescent="0.35">
      <c r="A700" s="187"/>
      <c r="B700" s="1"/>
      <c r="C700" s="1"/>
      <c r="D700" s="1"/>
      <c r="E700" s="1"/>
      <c r="F700" s="1"/>
      <c r="G700" s="1"/>
    </row>
    <row r="701" spans="1:7" ht="15.75" customHeight="1" x14ac:dyDescent="0.35">
      <c r="A701" s="187"/>
      <c r="B701" s="1"/>
      <c r="C701" s="1"/>
      <c r="D701" s="1"/>
      <c r="E701" s="1"/>
      <c r="F701" s="1"/>
      <c r="G701" s="1"/>
    </row>
    <row r="702" spans="1:7" ht="15.75" customHeight="1" x14ac:dyDescent="0.35">
      <c r="A702" s="187"/>
      <c r="B702" s="1"/>
      <c r="C702" s="1"/>
      <c r="D702" s="1"/>
      <c r="E702" s="1"/>
      <c r="F702" s="1"/>
      <c r="G702" s="1"/>
    </row>
    <row r="703" spans="1:7" ht="15.75" customHeight="1" x14ac:dyDescent="0.35">
      <c r="A703" s="187"/>
      <c r="B703" s="1"/>
      <c r="C703" s="1"/>
      <c r="D703" s="1"/>
      <c r="E703" s="1"/>
      <c r="F703" s="1"/>
      <c r="G703" s="1"/>
    </row>
    <row r="704" spans="1:7" ht="15.75" customHeight="1" x14ac:dyDescent="0.35">
      <c r="A704" s="187"/>
      <c r="B704" s="1"/>
      <c r="C704" s="1"/>
      <c r="D704" s="1"/>
      <c r="E704" s="1"/>
      <c r="F704" s="1"/>
      <c r="G704" s="1"/>
    </row>
    <row r="705" spans="1:7" ht="15.75" customHeight="1" x14ac:dyDescent="0.35">
      <c r="A705" s="187"/>
      <c r="B705" s="1"/>
      <c r="C705" s="1"/>
      <c r="D705" s="1"/>
      <c r="E705" s="1"/>
      <c r="F705" s="1"/>
      <c r="G705" s="1"/>
    </row>
    <row r="706" spans="1:7" ht="15.75" customHeight="1" x14ac:dyDescent="0.35">
      <c r="A706" s="187"/>
      <c r="B706" s="1"/>
      <c r="C706" s="1"/>
      <c r="D706" s="1"/>
      <c r="E706" s="1"/>
      <c r="F706" s="1"/>
      <c r="G706" s="1"/>
    </row>
    <row r="707" spans="1:7" ht="15.75" customHeight="1" x14ac:dyDescent="0.35">
      <c r="A707" s="187"/>
      <c r="B707" s="1"/>
      <c r="C707" s="1"/>
      <c r="D707" s="1"/>
      <c r="E707" s="1"/>
      <c r="F707" s="1"/>
      <c r="G707" s="1"/>
    </row>
    <row r="708" spans="1:7" ht="15.75" customHeight="1" x14ac:dyDescent="0.35">
      <c r="A708" s="187"/>
      <c r="B708" s="1"/>
      <c r="C708" s="1"/>
      <c r="D708" s="1"/>
      <c r="E708" s="1"/>
      <c r="F708" s="1"/>
      <c r="G708" s="1"/>
    </row>
    <row r="709" spans="1:7" ht="15.75" customHeight="1" x14ac:dyDescent="0.35">
      <c r="A709" s="187"/>
      <c r="B709" s="1"/>
      <c r="C709" s="1"/>
      <c r="D709" s="1"/>
      <c r="E709" s="1"/>
      <c r="F709" s="1"/>
      <c r="G709" s="1"/>
    </row>
    <row r="710" spans="1:7" ht="15.75" customHeight="1" x14ac:dyDescent="0.35">
      <c r="A710" s="187"/>
      <c r="B710" s="1"/>
      <c r="C710" s="1"/>
      <c r="D710" s="1"/>
      <c r="E710" s="1"/>
      <c r="F710" s="1"/>
      <c r="G710" s="1"/>
    </row>
    <row r="711" spans="1:7" ht="15.75" customHeight="1" x14ac:dyDescent="0.35">
      <c r="A711" s="187"/>
      <c r="B711" s="1"/>
      <c r="C711" s="1"/>
      <c r="D711" s="1"/>
      <c r="E711" s="1"/>
      <c r="F711" s="1"/>
      <c r="G711" s="1"/>
    </row>
    <row r="712" spans="1:7" ht="15.75" customHeight="1" x14ac:dyDescent="0.35">
      <c r="A712" s="187"/>
      <c r="B712" s="1"/>
      <c r="C712" s="1"/>
      <c r="D712" s="1"/>
      <c r="E712" s="1"/>
      <c r="F712" s="1"/>
      <c r="G712" s="1"/>
    </row>
    <row r="713" spans="1:7" ht="15.75" customHeight="1" x14ac:dyDescent="0.35">
      <c r="A713" s="187"/>
      <c r="B713" s="1"/>
      <c r="C713" s="1"/>
      <c r="D713" s="1"/>
      <c r="E713" s="1"/>
      <c r="F713" s="1"/>
      <c r="G713" s="1"/>
    </row>
    <row r="714" spans="1:7" ht="15.75" customHeight="1" x14ac:dyDescent="0.35">
      <c r="A714" s="187"/>
      <c r="B714" s="1"/>
      <c r="C714" s="1"/>
      <c r="D714" s="1"/>
      <c r="E714" s="1"/>
      <c r="F714" s="1"/>
      <c r="G714" s="1"/>
    </row>
    <row r="715" spans="1:7" ht="15.75" customHeight="1" x14ac:dyDescent="0.35">
      <c r="A715" s="187"/>
      <c r="B715" s="1"/>
      <c r="C715" s="1"/>
      <c r="D715" s="1"/>
      <c r="E715" s="1"/>
      <c r="F715" s="1"/>
      <c r="G715" s="1"/>
    </row>
    <row r="716" spans="1:7" ht="15.75" customHeight="1" x14ac:dyDescent="0.35">
      <c r="A716" s="187"/>
      <c r="B716" s="1"/>
      <c r="C716" s="1"/>
      <c r="D716" s="1"/>
      <c r="E716" s="1"/>
      <c r="F716" s="1"/>
      <c r="G716" s="1"/>
    </row>
    <row r="717" spans="1:7" ht="15.75" customHeight="1" x14ac:dyDescent="0.35">
      <c r="A717" s="187"/>
      <c r="B717" s="1"/>
      <c r="C717" s="1"/>
      <c r="D717" s="1"/>
      <c r="E717" s="1"/>
      <c r="F717" s="1"/>
      <c r="G717" s="1"/>
    </row>
    <row r="718" spans="1:7" ht="15.75" customHeight="1" x14ac:dyDescent="0.35">
      <c r="A718" s="187"/>
      <c r="B718" s="1"/>
      <c r="C718" s="1"/>
      <c r="D718" s="1"/>
      <c r="E718" s="1"/>
      <c r="F718" s="1"/>
      <c r="G718" s="1"/>
    </row>
    <row r="719" spans="1:7" ht="15.75" customHeight="1" x14ac:dyDescent="0.35">
      <c r="A719" s="187"/>
      <c r="B719" s="1"/>
      <c r="C719" s="1"/>
      <c r="D719" s="1"/>
      <c r="E719" s="1"/>
      <c r="F719" s="1"/>
      <c r="G719" s="1"/>
    </row>
    <row r="720" spans="1:7" ht="15.75" customHeight="1" x14ac:dyDescent="0.35">
      <c r="A720" s="187"/>
      <c r="B720" s="1"/>
      <c r="C720" s="1"/>
      <c r="D720" s="1"/>
      <c r="E720" s="1"/>
      <c r="F720" s="1"/>
      <c r="G720" s="1"/>
    </row>
    <row r="721" spans="1:7" ht="15.75" customHeight="1" x14ac:dyDescent="0.35">
      <c r="A721" s="187"/>
      <c r="B721" s="1"/>
      <c r="C721" s="1"/>
      <c r="D721" s="1"/>
      <c r="E721" s="1"/>
      <c r="F721" s="1"/>
      <c r="G721" s="1"/>
    </row>
    <row r="722" spans="1:7" ht="15.75" customHeight="1" x14ac:dyDescent="0.35">
      <c r="A722" s="187"/>
      <c r="B722" s="1"/>
      <c r="C722" s="1"/>
      <c r="D722" s="1"/>
      <c r="E722" s="1"/>
      <c r="F722" s="1"/>
      <c r="G722" s="1"/>
    </row>
    <row r="723" spans="1:7" ht="15.75" customHeight="1" x14ac:dyDescent="0.35">
      <c r="A723" s="187"/>
      <c r="B723" s="1"/>
      <c r="C723" s="1"/>
      <c r="D723" s="1"/>
      <c r="E723" s="1"/>
      <c r="F723" s="1"/>
      <c r="G723" s="1"/>
    </row>
    <row r="724" spans="1:7" ht="15.75" customHeight="1" x14ac:dyDescent="0.35">
      <c r="A724" s="187"/>
      <c r="B724" s="1"/>
      <c r="C724" s="1"/>
      <c r="D724" s="1"/>
      <c r="E724" s="1"/>
      <c r="F724" s="1"/>
      <c r="G724" s="1"/>
    </row>
    <row r="725" spans="1:7" ht="15.75" customHeight="1" x14ac:dyDescent="0.35">
      <c r="A725" s="187"/>
      <c r="B725" s="1"/>
      <c r="C725" s="1"/>
      <c r="D725" s="1"/>
      <c r="E725" s="1"/>
      <c r="F725" s="1"/>
      <c r="G725" s="1"/>
    </row>
    <row r="726" spans="1:7" ht="15.75" customHeight="1" x14ac:dyDescent="0.35">
      <c r="A726" s="187"/>
      <c r="B726" s="1"/>
      <c r="C726" s="1"/>
      <c r="D726" s="1"/>
      <c r="E726" s="1"/>
      <c r="F726" s="1"/>
      <c r="G726" s="1"/>
    </row>
    <row r="727" spans="1:7" ht="15.75" customHeight="1" x14ac:dyDescent="0.35">
      <c r="A727" s="187"/>
      <c r="B727" s="1"/>
      <c r="C727" s="1"/>
      <c r="D727" s="1"/>
      <c r="E727" s="1"/>
      <c r="F727" s="1"/>
      <c r="G727" s="1"/>
    </row>
    <row r="728" spans="1:7" ht="15.75" customHeight="1" x14ac:dyDescent="0.35">
      <c r="A728" s="187"/>
      <c r="B728" s="1"/>
      <c r="C728" s="1"/>
      <c r="D728" s="1"/>
      <c r="E728" s="1"/>
      <c r="F728" s="1"/>
      <c r="G728" s="1"/>
    </row>
    <row r="729" spans="1:7" ht="15.75" customHeight="1" x14ac:dyDescent="0.35">
      <c r="A729" s="187"/>
      <c r="B729" s="1"/>
      <c r="C729" s="1"/>
      <c r="D729" s="1"/>
      <c r="E729" s="1"/>
      <c r="F729" s="1"/>
      <c r="G729" s="1"/>
    </row>
    <row r="730" spans="1:7" ht="15.75" customHeight="1" x14ac:dyDescent="0.35">
      <c r="A730" s="187"/>
      <c r="B730" s="1"/>
      <c r="C730" s="1"/>
      <c r="D730" s="1"/>
      <c r="E730" s="1"/>
      <c r="F730" s="1"/>
      <c r="G730" s="1"/>
    </row>
    <row r="731" spans="1:7" ht="15.75" customHeight="1" x14ac:dyDescent="0.35">
      <c r="A731" s="187"/>
      <c r="B731" s="1"/>
      <c r="C731" s="1"/>
      <c r="D731" s="1"/>
      <c r="E731" s="1"/>
      <c r="F731" s="1"/>
      <c r="G731" s="1"/>
    </row>
    <row r="732" spans="1:7" ht="15.75" customHeight="1" x14ac:dyDescent="0.35">
      <c r="A732" s="187"/>
      <c r="B732" s="1"/>
      <c r="C732" s="1"/>
      <c r="D732" s="1"/>
      <c r="E732" s="1"/>
      <c r="F732" s="1"/>
      <c r="G732" s="1"/>
    </row>
    <row r="733" spans="1:7" ht="15.75" customHeight="1" x14ac:dyDescent="0.35">
      <c r="A733" s="187"/>
      <c r="B733" s="1"/>
      <c r="C733" s="1"/>
      <c r="D733" s="1"/>
      <c r="E733" s="1"/>
      <c r="F733" s="1"/>
      <c r="G733" s="1"/>
    </row>
    <row r="734" spans="1:7" ht="15.75" customHeight="1" x14ac:dyDescent="0.35">
      <c r="A734" s="187"/>
      <c r="B734" s="1"/>
      <c r="C734" s="1"/>
      <c r="D734" s="1"/>
      <c r="E734" s="1"/>
      <c r="F734" s="1"/>
      <c r="G734" s="1"/>
    </row>
    <row r="735" spans="1:7" ht="15.75" customHeight="1" x14ac:dyDescent="0.35">
      <c r="A735" s="187"/>
      <c r="B735" s="1"/>
      <c r="C735" s="1"/>
      <c r="D735" s="1"/>
      <c r="E735" s="1"/>
      <c r="F735" s="1"/>
      <c r="G735" s="1"/>
    </row>
    <row r="736" spans="1:7" ht="15.75" customHeight="1" x14ac:dyDescent="0.35">
      <c r="A736" s="187"/>
      <c r="B736" s="1"/>
      <c r="C736" s="1"/>
      <c r="D736" s="1"/>
      <c r="E736" s="1"/>
      <c r="F736" s="1"/>
      <c r="G736" s="1"/>
    </row>
    <row r="737" spans="1:7" ht="15.75" customHeight="1" x14ac:dyDescent="0.35">
      <c r="A737" s="187"/>
      <c r="B737" s="1"/>
      <c r="C737" s="1"/>
      <c r="D737" s="1"/>
      <c r="E737" s="1"/>
      <c r="F737" s="1"/>
      <c r="G737" s="1"/>
    </row>
    <row r="738" spans="1:7" ht="15.75" customHeight="1" x14ac:dyDescent="0.35">
      <c r="A738" s="187"/>
      <c r="B738" s="1"/>
      <c r="C738" s="1"/>
      <c r="D738" s="1"/>
      <c r="E738" s="1"/>
      <c r="F738" s="1"/>
      <c r="G738" s="1"/>
    </row>
    <row r="739" spans="1:7" ht="15.75" customHeight="1" x14ac:dyDescent="0.35">
      <c r="A739" s="187"/>
      <c r="B739" s="1"/>
      <c r="C739" s="1"/>
      <c r="D739" s="1"/>
      <c r="E739" s="1"/>
      <c r="F739" s="1"/>
      <c r="G739" s="1"/>
    </row>
    <row r="740" spans="1:7" ht="15.75" customHeight="1" x14ac:dyDescent="0.35">
      <c r="A740" s="187"/>
      <c r="B740" s="1"/>
      <c r="C740" s="1"/>
      <c r="D740" s="1"/>
      <c r="E740" s="1"/>
      <c r="F740" s="1"/>
      <c r="G740" s="1"/>
    </row>
    <row r="741" spans="1:7" ht="15.75" customHeight="1" x14ac:dyDescent="0.35">
      <c r="A741" s="187"/>
      <c r="B741" s="1"/>
      <c r="C741" s="1"/>
      <c r="D741" s="1"/>
      <c r="E741" s="1"/>
      <c r="F741" s="1"/>
      <c r="G741" s="1"/>
    </row>
    <row r="742" spans="1:7" ht="15.75" customHeight="1" x14ac:dyDescent="0.35">
      <c r="A742" s="187"/>
      <c r="B742" s="1"/>
      <c r="C742" s="1"/>
      <c r="D742" s="1"/>
      <c r="E742" s="1"/>
      <c r="F742" s="1"/>
      <c r="G742" s="1"/>
    </row>
    <row r="743" spans="1:7" ht="15.75" customHeight="1" x14ac:dyDescent="0.35">
      <c r="A743" s="187"/>
      <c r="B743" s="1"/>
      <c r="C743" s="1"/>
      <c r="D743" s="1"/>
      <c r="E743" s="1"/>
      <c r="F743" s="1"/>
      <c r="G743" s="1"/>
    </row>
    <row r="744" spans="1:7" ht="15.75" customHeight="1" x14ac:dyDescent="0.35">
      <c r="A744" s="187"/>
      <c r="B744" s="1"/>
      <c r="C744" s="1"/>
      <c r="D744" s="1"/>
      <c r="E744" s="1"/>
      <c r="F744" s="1"/>
      <c r="G744" s="1"/>
    </row>
    <row r="745" spans="1:7" ht="15.75" customHeight="1" x14ac:dyDescent="0.35">
      <c r="A745" s="187"/>
      <c r="B745" s="1"/>
      <c r="C745" s="1"/>
      <c r="D745" s="1"/>
      <c r="E745" s="1"/>
      <c r="F745" s="1"/>
      <c r="G745" s="1"/>
    </row>
    <row r="746" spans="1:7" ht="15.75" customHeight="1" x14ac:dyDescent="0.35">
      <c r="A746" s="187"/>
      <c r="B746" s="1"/>
      <c r="C746" s="1"/>
      <c r="D746" s="1"/>
      <c r="E746" s="1"/>
      <c r="F746" s="1"/>
      <c r="G746" s="1"/>
    </row>
    <row r="747" spans="1:7" ht="15.75" customHeight="1" x14ac:dyDescent="0.35">
      <c r="A747" s="187"/>
      <c r="B747" s="1"/>
      <c r="C747" s="1"/>
      <c r="D747" s="1"/>
      <c r="E747" s="1"/>
      <c r="F747" s="1"/>
      <c r="G747" s="1"/>
    </row>
    <row r="748" spans="1:7" ht="15.75" customHeight="1" x14ac:dyDescent="0.35">
      <c r="A748" s="187"/>
      <c r="B748" s="1"/>
      <c r="C748" s="1"/>
      <c r="D748" s="1"/>
      <c r="E748" s="1"/>
      <c r="F748" s="1"/>
      <c r="G748" s="1"/>
    </row>
    <row r="749" spans="1:7" ht="15.75" customHeight="1" x14ac:dyDescent="0.35">
      <c r="A749" s="187"/>
      <c r="B749" s="1"/>
      <c r="C749" s="1"/>
      <c r="D749" s="1"/>
      <c r="E749" s="1"/>
      <c r="F749" s="1"/>
      <c r="G749" s="1"/>
    </row>
    <row r="750" spans="1:7" ht="15.75" customHeight="1" x14ac:dyDescent="0.35">
      <c r="A750" s="187"/>
      <c r="B750" s="1"/>
      <c r="C750" s="1"/>
      <c r="D750" s="1"/>
      <c r="E750" s="1"/>
      <c r="F750" s="1"/>
      <c r="G750" s="1"/>
    </row>
    <row r="751" spans="1:7" ht="15.75" customHeight="1" x14ac:dyDescent="0.35">
      <c r="A751" s="187"/>
      <c r="B751" s="1"/>
      <c r="C751" s="1"/>
      <c r="D751" s="1"/>
      <c r="E751" s="1"/>
      <c r="F751" s="1"/>
      <c r="G751" s="1"/>
    </row>
    <row r="752" spans="1:7" ht="15.75" customHeight="1" x14ac:dyDescent="0.35">
      <c r="A752" s="187"/>
      <c r="B752" s="1"/>
      <c r="C752" s="1"/>
      <c r="D752" s="1"/>
      <c r="E752" s="1"/>
      <c r="F752" s="1"/>
      <c r="G752" s="1"/>
    </row>
    <row r="753" spans="1:7" ht="15.75" customHeight="1" x14ac:dyDescent="0.35">
      <c r="A753" s="187"/>
      <c r="B753" s="1"/>
      <c r="C753" s="1"/>
      <c r="D753" s="1"/>
      <c r="E753" s="1"/>
      <c r="F753" s="1"/>
      <c r="G753" s="1"/>
    </row>
    <row r="754" spans="1:7" ht="15.75" customHeight="1" x14ac:dyDescent="0.35">
      <c r="A754" s="187"/>
      <c r="B754" s="1"/>
      <c r="C754" s="1"/>
      <c r="D754" s="1"/>
      <c r="E754" s="1"/>
      <c r="F754" s="1"/>
      <c r="G754" s="1"/>
    </row>
    <row r="755" spans="1:7" ht="15.75" customHeight="1" x14ac:dyDescent="0.35">
      <c r="A755" s="187"/>
      <c r="B755" s="1"/>
      <c r="C755" s="1"/>
      <c r="D755" s="1"/>
      <c r="E755" s="1"/>
      <c r="F755" s="1"/>
      <c r="G755" s="1"/>
    </row>
    <row r="756" spans="1:7" ht="15.75" customHeight="1" x14ac:dyDescent="0.35">
      <c r="A756" s="187"/>
      <c r="B756" s="1"/>
      <c r="C756" s="1"/>
      <c r="D756" s="1"/>
      <c r="E756" s="1"/>
      <c r="F756" s="1"/>
      <c r="G756" s="1"/>
    </row>
    <row r="757" spans="1:7" ht="15.75" customHeight="1" x14ac:dyDescent="0.35">
      <c r="A757" s="187"/>
      <c r="B757" s="1"/>
      <c r="C757" s="1"/>
      <c r="D757" s="1"/>
      <c r="E757" s="1"/>
      <c r="F757" s="1"/>
      <c r="G757" s="1"/>
    </row>
    <row r="758" spans="1:7" ht="15.75" customHeight="1" x14ac:dyDescent="0.35">
      <c r="A758" s="187"/>
      <c r="B758" s="1"/>
      <c r="C758" s="1"/>
      <c r="D758" s="1"/>
      <c r="E758" s="1"/>
      <c r="F758" s="1"/>
      <c r="G758" s="1"/>
    </row>
    <row r="759" spans="1:7" ht="15.75" customHeight="1" x14ac:dyDescent="0.35">
      <c r="A759" s="187"/>
      <c r="B759" s="1"/>
      <c r="C759" s="1"/>
      <c r="D759" s="1"/>
      <c r="E759" s="1"/>
      <c r="F759" s="1"/>
      <c r="G759" s="1"/>
    </row>
    <row r="760" spans="1:7" ht="15.75" customHeight="1" x14ac:dyDescent="0.35">
      <c r="A760" s="187"/>
      <c r="B760" s="1"/>
      <c r="C760" s="1"/>
      <c r="D760" s="1"/>
      <c r="E760" s="1"/>
      <c r="F760" s="1"/>
      <c r="G760" s="1"/>
    </row>
    <row r="761" spans="1:7" ht="15.75" customHeight="1" x14ac:dyDescent="0.35">
      <c r="A761" s="187"/>
      <c r="B761" s="1"/>
      <c r="C761" s="1"/>
      <c r="D761" s="1"/>
      <c r="E761" s="1"/>
      <c r="F761" s="1"/>
      <c r="G761" s="1"/>
    </row>
    <row r="762" spans="1:7" ht="15.75" customHeight="1" x14ac:dyDescent="0.35">
      <c r="A762" s="187"/>
      <c r="B762" s="1"/>
      <c r="C762" s="1"/>
      <c r="D762" s="1"/>
      <c r="E762" s="1"/>
      <c r="F762" s="1"/>
      <c r="G762" s="1"/>
    </row>
    <row r="763" spans="1:7" ht="15.75" customHeight="1" x14ac:dyDescent="0.35">
      <c r="A763" s="187"/>
      <c r="B763" s="1"/>
      <c r="C763" s="1"/>
      <c r="D763" s="1"/>
      <c r="E763" s="1"/>
      <c r="F763" s="1"/>
      <c r="G763" s="1"/>
    </row>
    <row r="764" spans="1:7" ht="15.75" customHeight="1" x14ac:dyDescent="0.35">
      <c r="A764" s="187"/>
      <c r="B764" s="1"/>
      <c r="C764" s="1"/>
      <c r="D764" s="1"/>
      <c r="E764" s="1"/>
      <c r="F764" s="1"/>
      <c r="G764" s="1"/>
    </row>
    <row r="765" spans="1:7" ht="15.75" customHeight="1" x14ac:dyDescent="0.35">
      <c r="A765" s="187"/>
      <c r="B765" s="1"/>
      <c r="C765" s="1"/>
      <c r="D765" s="1"/>
      <c r="E765" s="1"/>
      <c r="F765" s="1"/>
      <c r="G765" s="1"/>
    </row>
    <row r="766" spans="1:7" ht="15.75" customHeight="1" x14ac:dyDescent="0.35">
      <c r="A766" s="187"/>
      <c r="B766" s="1"/>
      <c r="C766" s="1"/>
      <c r="D766" s="1"/>
      <c r="E766" s="1"/>
      <c r="F766" s="1"/>
      <c r="G766" s="1"/>
    </row>
    <row r="767" spans="1:7" ht="15.75" customHeight="1" x14ac:dyDescent="0.35">
      <c r="A767" s="187"/>
      <c r="B767" s="1"/>
      <c r="C767" s="1"/>
      <c r="D767" s="1"/>
      <c r="E767" s="1"/>
      <c r="F767" s="1"/>
      <c r="G767" s="1"/>
    </row>
    <row r="768" spans="1:7" ht="15.75" customHeight="1" x14ac:dyDescent="0.35">
      <c r="A768" s="187"/>
      <c r="B768" s="1"/>
      <c r="C768" s="1"/>
      <c r="D768" s="1"/>
      <c r="E768" s="1"/>
      <c r="F768" s="1"/>
      <c r="G768" s="1"/>
    </row>
    <row r="769" spans="1:7" ht="15.75" customHeight="1" x14ac:dyDescent="0.35">
      <c r="A769" s="187"/>
      <c r="B769" s="1"/>
      <c r="C769" s="1"/>
      <c r="D769" s="1"/>
      <c r="E769" s="1"/>
      <c r="F769" s="1"/>
      <c r="G769" s="1"/>
    </row>
    <row r="770" spans="1:7" ht="15.75" customHeight="1" x14ac:dyDescent="0.35">
      <c r="A770" s="187"/>
      <c r="B770" s="1"/>
      <c r="C770" s="1"/>
      <c r="D770" s="1"/>
      <c r="E770" s="1"/>
      <c r="F770" s="1"/>
      <c r="G770" s="1"/>
    </row>
    <row r="771" spans="1:7" ht="15.75" customHeight="1" x14ac:dyDescent="0.35">
      <c r="A771" s="187"/>
      <c r="B771" s="1"/>
      <c r="C771" s="1"/>
      <c r="D771" s="1"/>
      <c r="E771" s="1"/>
      <c r="F771" s="1"/>
      <c r="G771" s="1"/>
    </row>
    <row r="772" spans="1:7" ht="15.75" customHeight="1" x14ac:dyDescent="0.35">
      <c r="A772" s="187"/>
      <c r="B772" s="1"/>
      <c r="C772" s="1"/>
      <c r="D772" s="1"/>
      <c r="E772" s="1"/>
      <c r="F772" s="1"/>
      <c r="G772" s="1"/>
    </row>
    <row r="773" spans="1:7" ht="15.75" customHeight="1" x14ac:dyDescent="0.35">
      <c r="A773" s="187"/>
      <c r="B773" s="1"/>
      <c r="C773" s="1"/>
      <c r="D773" s="1"/>
      <c r="E773" s="1"/>
      <c r="F773" s="1"/>
      <c r="G773" s="1"/>
    </row>
    <row r="774" spans="1:7" ht="15.75" customHeight="1" x14ac:dyDescent="0.35">
      <c r="A774" s="187"/>
      <c r="B774" s="1"/>
      <c r="C774" s="1"/>
      <c r="D774" s="1"/>
      <c r="E774" s="1"/>
      <c r="F774" s="1"/>
      <c r="G774" s="1"/>
    </row>
    <row r="775" spans="1:7" ht="15.75" customHeight="1" x14ac:dyDescent="0.35">
      <c r="A775" s="187"/>
      <c r="B775" s="1"/>
      <c r="C775" s="1"/>
      <c r="D775" s="1"/>
      <c r="E775" s="1"/>
      <c r="F775" s="1"/>
      <c r="G775" s="1"/>
    </row>
    <row r="776" spans="1:7" ht="15.75" customHeight="1" x14ac:dyDescent="0.35">
      <c r="A776" s="187"/>
      <c r="B776" s="1"/>
      <c r="C776" s="1"/>
      <c r="D776" s="1"/>
      <c r="E776" s="1"/>
      <c r="F776" s="1"/>
      <c r="G776" s="1"/>
    </row>
    <row r="777" spans="1:7" ht="15.75" customHeight="1" x14ac:dyDescent="0.35">
      <c r="A777" s="187"/>
      <c r="B777" s="1"/>
      <c r="C777" s="1"/>
      <c r="D777" s="1"/>
      <c r="E777" s="1"/>
      <c r="F777" s="1"/>
      <c r="G777" s="1"/>
    </row>
    <row r="778" spans="1:7" ht="15.75" customHeight="1" x14ac:dyDescent="0.35">
      <c r="A778" s="187"/>
      <c r="B778" s="1"/>
      <c r="C778" s="1"/>
      <c r="D778" s="1"/>
      <c r="E778" s="1"/>
      <c r="F778" s="1"/>
      <c r="G778" s="1"/>
    </row>
    <row r="779" spans="1:7" ht="15.75" customHeight="1" x14ac:dyDescent="0.35">
      <c r="A779" s="187"/>
      <c r="B779" s="1"/>
      <c r="C779" s="1"/>
      <c r="D779" s="1"/>
      <c r="E779" s="1"/>
      <c r="F779" s="1"/>
      <c r="G779" s="1"/>
    </row>
    <row r="780" spans="1:7" ht="15.75" customHeight="1" x14ac:dyDescent="0.35">
      <c r="A780" s="187"/>
      <c r="B780" s="1"/>
      <c r="C780" s="1"/>
      <c r="D780" s="1"/>
      <c r="E780" s="1"/>
      <c r="F780" s="1"/>
      <c r="G780" s="1"/>
    </row>
    <row r="781" spans="1:7" ht="15.75" customHeight="1" x14ac:dyDescent="0.35">
      <c r="A781" s="187"/>
      <c r="B781" s="1"/>
      <c r="C781" s="1"/>
      <c r="D781" s="1"/>
      <c r="E781" s="1"/>
      <c r="F781" s="1"/>
      <c r="G781" s="1"/>
    </row>
    <row r="782" spans="1:7" ht="15.75" customHeight="1" x14ac:dyDescent="0.35">
      <c r="A782" s="187"/>
      <c r="B782" s="1"/>
      <c r="C782" s="1"/>
      <c r="D782" s="1"/>
      <c r="E782" s="1"/>
      <c r="F782" s="1"/>
      <c r="G782" s="1"/>
    </row>
    <row r="783" spans="1:7" ht="15.75" customHeight="1" x14ac:dyDescent="0.35">
      <c r="A783" s="187"/>
      <c r="B783" s="1"/>
      <c r="C783" s="1"/>
      <c r="D783" s="1"/>
      <c r="E783" s="1"/>
      <c r="F783" s="1"/>
      <c r="G783" s="1"/>
    </row>
    <row r="784" spans="1:7" ht="15.75" customHeight="1" x14ac:dyDescent="0.35">
      <c r="A784" s="187"/>
      <c r="B784" s="1"/>
      <c r="C784" s="1"/>
      <c r="D784" s="1"/>
      <c r="E784" s="1"/>
      <c r="F784" s="1"/>
      <c r="G784" s="1"/>
    </row>
    <row r="785" spans="1:7" ht="15.75" customHeight="1" x14ac:dyDescent="0.35">
      <c r="A785" s="187"/>
      <c r="B785" s="1"/>
      <c r="C785" s="1"/>
      <c r="D785" s="1"/>
      <c r="E785" s="1"/>
      <c r="F785" s="1"/>
      <c r="G785" s="1"/>
    </row>
    <row r="786" spans="1:7" ht="15.75" customHeight="1" x14ac:dyDescent="0.35">
      <c r="A786" s="187"/>
      <c r="B786" s="1"/>
      <c r="C786" s="1"/>
      <c r="D786" s="1"/>
      <c r="E786" s="1"/>
      <c r="F786" s="1"/>
      <c r="G786" s="1"/>
    </row>
    <row r="787" spans="1:7" ht="15.75" customHeight="1" x14ac:dyDescent="0.35">
      <c r="A787" s="187"/>
      <c r="B787" s="1"/>
      <c r="C787" s="1"/>
      <c r="D787" s="1"/>
      <c r="E787" s="1"/>
      <c r="F787" s="1"/>
      <c r="G787" s="1"/>
    </row>
    <row r="788" spans="1:7" ht="15.75" customHeight="1" x14ac:dyDescent="0.35">
      <c r="A788" s="187"/>
      <c r="B788" s="1"/>
      <c r="C788" s="1"/>
      <c r="D788" s="1"/>
      <c r="E788" s="1"/>
      <c r="F788" s="1"/>
      <c r="G788" s="1"/>
    </row>
    <row r="789" spans="1:7" ht="15.75" customHeight="1" x14ac:dyDescent="0.35">
      <c r="A789" s="187"/>
      <c r="B789" s="1"/>
      <c r="C789" s="1"/>
      <c r="D789" s="1"/>
      <c r="E789" s="1"/>
      <c r="F789" s="1"/>
      <c r="G789" s="1"/>
    </row>
    <row r="790" spans="1:7" ht="15.75" customHeight="1" x14ac:dyDescent="0.35">
      <c r="A790" s="187"/>
      <c r="B790" s="1"/>
      <c r="C790" s="1"/>
      <c r="D790" s="1"/>
      <c r="E790" s="1"/>
      <c r="F790" s="1"/>
      <c r="G790" s="1"/>
    </row>
    <row r="791" spans="1:7" ht="15.75" customHeight="1" x14ac:dyDescent="0.35">
      <c r="A791" s="187"/>
      <c r="B791" s="1"/>
      <c r="C791" s="1"/>
      <c r="D791" s="1"/>
      <c r="E791" s="1"/>
      <c r="F791" s="1"/>
      <c r="G791" s="1"/>
    </row>
    <row r="792" spans="1:7" ht="15.75" customHeight="1" x14ac:dyDescent="0.35">
      <c r="A792" s="187"/>
      <c r="B792" s="1"/>
      <c r="C792" s="1"/>
      <c r="D792" s="1"/>
      <c r="E792" s="1"/>
      <c r="F792" s="1"/>
      <c r="G792" s="1"/>
    </row>
    <row r="793" spans="1:7" ht="15.75" customHeight="1" x14ac:dyDescent="0.35">
      <c r="A793" s="187"/>
      <c r="B793" s="1"/>
      <c r="C793" s="1"/>
      <c r="D793" s="1"/>
      <c r="E793" s="1"/>
      <c r="F793" s="1"/>
      <c r="G793" s="1"/>
    </row>
    <row r="794" spans="1:7" ht="15.75" customHeight="1" x14ac:dyDescent="0.35">
      <c r="A794" s="187"/>
      <c r="B794" s="1"/>
      <c r="C794" s="1"/>
      <c r="D794" s="1"/>
      <c r="E794" s="1"/>
      <c r="F794" s="1"/>
      <c r="G794" s="1"/>
    </row>
    <row r="795" spans="1:7" ht="15.75" customHeight="1" x14ac:dyDescent="0.35">
      <c r="A795" s="187"/>
      <c r="B795" s="1"/>
      <c r="C795" s="1"/>
      <c r="D795" s="1"/>
      <c r="E795" s="1"/>
      <c r="F795" s="1"/>
      <c r="G795" s="1"/>
    </row>
    <row r="796" spans="1:7" ht="15.75" customHeight="1" x14ac:dyDescent="0.35">
      <c r="A796" s="187"/>
      <c r="B796" s="1"/>
      <c r="C796" s="1"/>
      <c r="D796" s="1"/>
      <c r="E796" s="1"/>
      <c r="F796" s="1"/>
      <c r="G796" s="1"/>
    </row>
    <row r="797" spans="1:7" ht="15.75" customHeight="1" x14ac:dyDescent="0.35">
      <c r="A797" s="187"/>
      <c r="B797" s="1"/>
      <c r="C797" s="1"/>
      <c r="D797" s="1"/>
      <c r="E797" s="1"/>
      <c r="F797" s="1"/>
      <c r="G797" s="1"/>
    </row>
    <row r="798" spans="1:7" ht="15.75" customHeight="1" x14ac:dyDescent="0.35">
      <c r="A798" s="187"/>
      <c r="B798" s="1"/>
      <c r="C798" s="1"/>
      <c r="D798" s="1"/>
      <c r="E798" s="1"/>
      <c r="F798" s="1"/>
      <c r="G798" s="1"/>
    </row>
    <row r="799" spans="1:7" ht="15.75" customHeight="1" x14ac:dyDescent="0.35">
      <c r="A799" s="187"/>
      <c r="B799" s="1"/>
      <c r="C799" s="1"/>
      <c r="D799" s="1"/>
      <c r="E799" s="1"/>
      <c r="F799" s="1"/>
      <c r="G799" s="1"/>
    </row>
    <row r="800" spans="1:7" ht="15.75" customHeight="1" x14ac:dyDescent="0.35">
      <c r="A800" s="187"/>
      <c r="B800" s="1"/>
      <c r="C800" s="1"/>
      <c r="D800" s="1"/>
      <c r="E800" s="1"/>
      <c r="F800" s="1"/>
      <c r="G800" s="1"/>
    </row>
    <row r="801" spans="1:7" ht="15.75" customHeight="1" x14ac:dyDescent="0.35">
      <c r="A801" s="187"/>
      <c r="B801" s="1"/>
      <c r="C801" s="1"/>
      <c r="D801" s="1"/>
      <c r="E801" s="1"/>
      <c r="F801" s="1"/>
      <c r="G801" s="1"/>
    </row>
    <row r="802" spans="1:7" ht="15.75" customHeight="1" x14ac:dyDescent="0.35">
      <c r="A802" s="187"/>
      <c r="B802" s="1"/>
      <c r="C802" s="1"/>
      <c r="D802" s="1"/>
      <c r="E802" s="1"/>
      <c r="F802" s="1"/>
      <c r="G802" s="1"/>
    </row>
    <row r="803" spans="1:7" ht="15.75" customHeight="1" x14ac:dyDescent="0.35">
      <c r="A803" s="187"/>
      <c r="B803" s="1"/>
      <c r="C803" s="1"/>
      <c r="D803" s="1"/>
      <c r="E803" s="1"/>
      <c r="F803" s="1"/>
      <c r="G803" s="1"/>
    </row>
    <row r="804" spans="1:7" ht="15.75" customHeight="1" x14ac:dyDescent="0.35">
      <c r="A804" s="187"/>
      <c r="B804" s="1"/>
      <c r="C804" s="1"/>
      <c r="D804" s="1"/>
      <c r="E804" s="1"/>
      <c r="F804" s="1"/>
      <c r="G804" s="1"/>
    </row>
    <row r="805" spans="1:7" ht="15.75" customHeight="1" x14ac:dyDescent="0.35">
      <c r="A805" s="187"/>
      <c r="B805" s="1"/>
      <c r="C805" s="1"/>
      <c r="D805" s="1"/>
      <c r="E805" s="1"/>
      <c r="F805" s="1"/>
      <c r="G805" s="1"/>
    </row>
    <row r="806" spans="1:7" ht="15.75" customHeight="1" x14ac:dyDescent="0.35">
      <c r="A806" s="187"/>
      <c r="B806" s="1"/>
      <c r="C806" s="1"/>
      <c r="D806" s="1"/>
      <c r="E806" s="1"/>
      <c r="F806" s="1"/>
      <c r="G806" s="1"/>
    </row>
    <row r="807" spans="1:7" ht="15.75" customHeight="1" x14ac:dyDescent="0.35">
      <c r="A807" s="187"/>
      <c r="B807" s="1"/>
      <c r="C807" s="1"/>
      <c r="D807" s="1"/>
      <c r="E807" s="1"/>
      <c r="F807" s="1"/>
      <c r="G807" s="1"/>
    </row>
    <row r="808" spans="1:7" ht="15.75" customHeight="1" x14ac:dyDescent="0.35">
      <c r="A808" s="187"/>
      <c r="B808" s="1"/>
      <c r="C808" s="1"/>
      <c r="D808" s="1"/>
      <c r="E808" s="1"/>
      <c r="F808" s="1"/>
      <c r="G808" s="1"/>
    </row>
    <row r="809" spans="1:7" ht="15.75" customHeight="1" x14ac:dyDescent="0.35">
      <c r="A809" s="187"/>
      <c r="B809" s="1"/>
      <c r="C809" s="1"/>
      <c r="D809" s="1"/>
      <c r="E809" s="1"/>
      <c r="F809" s="1"/>
      <c r="G809" s="1"/>
    </row>
    <row r="810" spans="1:7" ht="15.75" customHeight="1" x14ac:dyDescent="0.35">
      <c r="A810" s="187"/>
      <c r="B810" s="1"/>
      <c r="C810" s="1"/>
      <c r="D810" s="1"/>
      <c r="E810" s="1"/>
      <c r="F810" s="1"/>
      <c r="G810" s="1"/>
    </row>
    <row r="811" spans="1:7" ht="15.75" customHeight="1" x14ac:dyDescent="0.35">
      <c r="A811" s="187"/>
      <c r="B811" s="1"/>
      <c r="C811" s="1"/>
      <c r="D811" s="1"/>
      <c r="E811" s="1"/>
      <c r="F811" s="1"/>
      <c r="G811" s="1"/>
    </row>
    <row r="812" spans="1:7" ht="15.75" customHeight="1" x14ac:dyDescent="0.35">
      <c r="A812" s="187"/>
      <c r="B812" s="1"/>
      <c r="C812" s="1"/>
      <c r="D812" s="1"/>
      <c r="E812" s="1"/>
      <c r="F812" s="1"/>
      <c r="G812" s="1"/>
    </row>
    <row r="813" spans="1:7" ht="15.75" customHeight="1" x14ac:dyDescent="0.35">
      <c r="A813" s="187"/>
      <c r="B813" s="1"/>
      <c r="C813" s="1"/>
      <c r="D813" s="1"/>
      <c r="E813" s="1"/>
      <c r="F813" s="1"/>
      <c r="G813" s="1"/>
    </row>
    <row r="814" spans="1:7" ht="15.75" customHeight="1" x14ac:dyDescent="0.35">
      <c r="A814" s="187"/>
      <c r="B814" s="1"/>
      <c r="C814" s="1"/>
      <c r="D814" s="1"/>
      <c r="E814" s="1"/>
      <c r="F814" s="1"/>
      <c r="G814" s="1"/>
    </row>
    <row r="815" spans="1:7" ht="15.75" customHeight="1" x14ac:dyDescent="0.35">
      <c r="A815" s="187"/>
      <c r="B815" s="1"/>
      <c r="C815" s="1"/>
      <c r="D815" s="1"/>
      <c r="E815" s="1"/>
      <c r="F815" s="1"/>
      <c r="G815" s="1"/>
    </row>
    <row r="816" spans="1:7" ht="15.75" customHeight="1" x14ac:dyDescent="0.35">
      <c r="A816" s="187"/>
      <c r="B816" s="1"/>
      <c r="C816" s="1"/>
      <c r="D816" s="1"/>
      <c r="E816" s="1"/>
      <c r="F816" s="1"/>
      <c r="G816" s="1"/>
    </row>
    <row r="817" spans="1:7" ht="15.75" customHeight="1" x14ac:dyDescent="0.35">
      <c r="A817" s="187"/>
      <c r="B817" s="1"/>
      <c r="C817" s="1"/>
      <c r="D817" s="1"/>
      <c r="E817" s="1"/>
      <c r="F817" s="1"/>
      <c r="G817" s="1"/>
    </row>
    <row r="818" spans="1:7" ht="15.75" customHeight="1" x14ac:dyDescent="0.35">
      <c r="A818" s="187"/>
      <c r="B818" s="1"/>
      <c r="C818" s="1"/>
      <c r="D818" s="1"/>
      <c r="E818" s="1"/>
      <c r="F818" s="1"/>
      <c r="G818" s="1"/>
    </row>
    <row r="819" spans="1:7" ht="15.75" customHeight="1" x14ac:dyDescent="0.35">
      <c r="A819" s="187"/>
      <c r="B819" s="1"/>
      <c r="C819" s="1"/>
      <c r="D819" s="1"/>
      <c r="E819" s="1"/>
      <c r="F819" s="1"/>
      <c r="G819" s="1"/>
    </row>
    <row r="820" spans="1:7" ht="15.75" customHeight="1" x14ac:dyDescent="0.35">
      <c r="A820" s="187"/>
      <c r="B820" s="1"/>
      <c r="C820" s="1"/>
      <c r="D820" s="1"/>
      <c r="E820" s="1"/>
      <c r="F820" s="1"/>
      <c r="G820" s="1"/>
    </row>
    <row r="821" spans="1:7" ht="15.75" customHeight="1" x14ac:dyDescent="0.35">
      <c r="A821" s="187"/>
      <c r="B821" s="1"/>
      <c r="C821" s="1"/>
      <c r="D821" s="1"/>
      <c r="E821" s="1"/>
      <c r="F821" s="1"/>
      <c r="G821" s="1"/>
    </row>
    <row r="822" spans="1:7" ht="15.75" customHeight="1" x14ac:dyDescent="0.35">
      <c r="A822" s="187"/>
      <c r="B822" s="1"/>
      <c r="C822" s="1"/>
      <c r="D822" s="1"/>
      <c r="E822" s="1"/>
      <c r="F822" s="1"/>
      <c r="G822" s="1"/>
    </row>
    <row r="823" spans="1:7" ht="15.75" customHeight="1" x14ac:dyDescent="0.35">
      <c r="A823" s="187"/>
      <c r="B823" s="1"/>
      <c r="C823" s="1"/>
      <c r="D823" s="1"/>
      <c r="E823" s="1"/>
      <c r="F823" s="1"/>
      <c r="G823" s="1"/>
    </row>
    <row r="824" spans="1:7" ht="15.75" customHeight="1" x14ac:dyDescent="0.35">
      <c r="A824" s="187"/>
      <c r="B824" s="1"/>
      <c r="C824" s="1"/>
      <c r="D824" s="1"/>
      <c r="E824" s="1"/>
      <c r="F824" s="1"/>
      <c r="G824" s="1"/>
    </row>
    <row r="825" spans="1:7" ht="15.75" customHeight="1" x14ac:dyDescent="0.35">
      <c r="A825" s="187"/>
      <c r="B825" s="1"/>
      <c r="C825" s="1"/>
      <c r="D825" s="1"/>
      <c r="E825" s="1"/>
      <c r="F825" s="1"/>
      <c r="G825" s="1"/>
    </row>
    <row r="826" spans="1:7" ht="15.75" customHeight="1" x14ac:dyDescent="0.35">
      <c r="A826" s="187"/>
      <c r="B826" s="1"/>
      <c r="C826" s="1"/>
      <c r="D826" s="1"/>
      <c r="E826" s="1"/>
      <c r="F826" s="1"/>
      <c r="G826" s="1"/>
    </row>
    <row r="827" spans="1:7" ht="15.75" customHeight="1" x14ac:dyDescent="0.35">
      <c r="A827" s="187"/>
      <c r="B827" s="1"/>
      <c r="C827" s="1"/>
      <c r="D827" s="1"/>
      <c r="E827" s="1"/>
      <c r="F827" s="1"/>
      <c r="G827" s="1"/>
    </row>
    <row r="828" spans="1:7" ht="15.75" customHeight="1" x14ac:dyDescent="0.35">
      <c r="A828" s="187"/>
      <c r="B828" s="1"/>
      <c r="C828" s="1"/>
      <c r="D828" s="1"/>
      <c r="E828" s="1"/>
      <c r="F828" s="1"/>
      <c r="G828" s="1"/>
    </row>
    <row r="829" spans="1:7" ht="15.75" customHeight="1" x14ac:dyDescent="0.35">
      <c r="A829" s="187"/>
      <c r="B829" s="1"/>
      <c r="C829" s="1"/>
      <c r="D829" s="1"/>
      <c r="E829" s="1"/>
      <c r="F829" s="1"/>
      <c r="G829" s="1"/>
    </row>
    <row r="830" spans="1:7" ht="15.75" customHeight="1" x14ac:dyDescent="0.35">
      <c r="A830" s="187"/>
      <c r="B830" s="1"/>
      <c r="C830" s="1"/>
      <c r="D830" s="1"/>
      <c r="E830" s="1"/>
      <c r="F830" s="1"/>
      <c r="G830" s="1"/>
    </row>
    <row r="831" spans="1:7" ht="15.75" customHeight="1" x14ac:dyDescent="0.35">
      <c r="A831" s="187"/>
      <c r="B831" s="1"/>
      <c r="C831" s="1"/>
      <c r="D831" s="1"/>
      <c r="E831" s="1"/>
      <c r="F831" s="1"/>
      <c r="G831" s="1"/>
    </row>
    <row r="832" spans="1:7" ht="15.75" customHeight="1" x14ac:dyDescent="0.35">
      <c r="A832" s="187"/>
      <c r="B832" s="1"/>
      <c r="C832" s="1"/>
      <c r="D832" s="1"/>
      <c r="E832" s="1"/>
      <c r="F832" s="1"/>
      <c r="G832" s="1"/>
    </row>
    <row r="833" spans="1:7" ht="15.75" customHeight="1" x14ac:dyDescent="0.35">
      <c r="A833" s="187"/>
      <c r="B833" s="1"/>
      <c r="C833" s="1"/>
      <c r="D833" s="1"/>
      <c r="E833" s="1"/>
      <c r="F833" s="1"/>
      <c r="G833" s="1"/>
    </row>
    <row r="834" spans="1:7" ht="15.75" customHeight="1" x14ac:dyDescent="0.35">
      <c r="A834" s="187"/>
      <c r="B834" s="1"/>
      <c r="C834" s="1"/>
      <c r="D834" s="1"/>
      <c r="E834" s="1"/>
      <c r="F834" s="1"/>
      <c r="G834" s="1"/>
    </row>
    <row r="835" spans="1:7" ht="15.75" customHeight="1" x14ac:dyDescent="0.35">
      <c r="A835" s="187"/>
      <c r="B835" s="1"/>
      <c r="C835" s="1"/>
      <c r="D835" s="1"/>
      <c r="E835" s="1"/>
      <c r="F835" s="1"/>
      <c r="G835" s="1"/>
    </row>
    <row r="836" spans="1:7" ht="15.75" customHeight="1" x14ac:dyDescent="0.35">
      <c r="A836" s="187"/>
      <c r="B836" s="1"/>
      <c r="C836" s="1"/>
      <c r="D836" s="1"/>
      <c r="E836" s="1"/>
      <c r="F836" s="1"/>
      <c r="G836" s="1"/>
    </row>
    <row r="837" spans="1:7" ht="15.75" customHeight="1" x14ac:dyDescent="0.35">
      <c r="A837" s="187"/>
      <c r="B837" s="1"/>
      <c r="C837" s="1"/>
      <c r="D837" s="1"/>
      <c r="E837" s="1"/>
      <c r="F837" s="1"/>
      <c r="G837" s="1"/>
    </row>
    <row r="838" spans="1:7" ht="15.75" customHeight="1" x14ac:dyDescent="0.35">
      <c r="A838" s="187"/>
      <c r="B838" s="1"/>
      <c r="C838" s="1"/>
      <c r="D838" s="1"/>
      <c r="E838" s="1"/>
      <c r="F838" s="1"/>
      <c r="G838" s="1"/>
    </row>
    <row r="839" spans="1:7" ht="15.75" customHeight="1" x14ac:dyDescent="0.35">
      <c r="A839" s="187"/>
      <c r="B839" s="1"/>
      <c r="C839" s="1"/>
      <c r="D839" s="1"/>
      <c r="E839" s="1"/>
      <c r="F839" s="1"/>
      <c r="G839" s="1"/>
    </row>
    <row r="840" spans="1:7" ht="15.75" customHeight="1" x14ac:dyDescent="0.35">
      <c r="A840" s="187"/>
      <c r="B840" s="1"/>
      <c r="C840" s="1"/>
      <c r="D840" s="1"/>
      <c r="E840" s="1"/>
      <c r="F840" s="1"/>
      <c r="G840" s="1"/>
    </row>
    <row r="841" spans="1:7" ht="15.75" customHeight="1" x14ac:dyDescent="0.35">
      <c r="A841" s="187"/>
      <c r="B841" s="1"/>
      <c r="C841" s="1"/>
      <c r="D841" s="1"/>
      <c r="E841" s="1"/>
      <c r="F841" s="1"/>
      <c r="G841" s="1"/>
    </row>
    <row r="842" spans="1:7" ht="15.75" customHeight="1" x14ac:dyDescent="0.35">
      <c r="A842" s="187"/>
      <c r="B842" s="1"/>
      <c r="C842" s="1"/>
      <c r="D842" s="1"/>
      <c r="E842" s="1"/>
      <c r="F842" s="1"/>
      <c r="G842" s="1"/>
    </row>
    <row r="843" spans="1:7" ht="15.75" customHeight="1" x14ac:dyDescent="0.35">
      <c r="A843" s="187"/>
      <c r="B843" s="1"/>
      <c r="C843" s="1"/>
      <c r="D843" s="1"/>
      <c r="E843" s="1"/>
      <c r="F843" s="1"/>
      <c r="G843" s="1"/>
    </row>
    <row r="844" spans="1:7" ht="15.75" customHeight="1" x14ac:dyDescent="0.35">
      <c r="A844" s="187"/>
      <c r="B844" s="1"/>
      <c r="C844" s="1"/>
      <c r="D844" s="1"/>
      <c r="E844" s="1"/>
      <c r="F844" s="1"/>
      <c r="G844" s="1"/>
    </row>
    <row r="845" spans="1:7" ht="15.75" customHeight="1" x14ac:dyDescent="0.35">
      <c r="A845" s="187"/>
      <c r="B845" s="1"/>
      <c r="C845" s="1"/>
      <c r="D845" s="1"/>
      <c r="E845" s="1"/>
      <c r="F845" s="1"/>
      <c r="G845" s="1"/>
    </row>
    <row r="846" spans="1:7" ht="15.75" customHeight="1" x14ac:dyDescent="0.35">
      <c r="A846" s="187"/>
      <c r="B846" s="1"/>
      <c r="C846" s="1"/>
      <c r="D846" s="1"/>
      <c r="E846" s="1"/>
      <c r="F846" s="1"/>
      <c r="G846" s="1"/>
    </row>
    <row r="847" spans="1:7" ht="15.75" customHeight="1" x14ac:dyDescent="0.35">
      <c r="A847" s="187"/>
      <c r="B847" s="1"/>
      <c r="C847" s="1"/>
      <c r="D847" s="1"/>
      <c r="E847" s="1"/>
      <c r="F847" s="1"/>
      <c r="G847" s="1"/>
    </row>
    <row r="848" spans="1:7" ht="15.75" customHeight="1" x14ac:dyDescent="0.35">
      <c r="A848" s="187"/>
      <c r="B848" s="1"/>
      <c r="C848" s="1"/>
      <c r="D848" s="1"/>
      <c r="E848" s="1"/>
      <c r="F848" s="1"/>
      <c r="G848" s="1"/>
    </row>
    <row r="849" spans="1:7" ht="15.75" customHeight="1" x14ac:dyDescent="0.35">
      <c r="A849" s="187"/>
      <c r="B849" s="1"/>
      <c r="C849" s="1"/>
      <c r="D849" s="1"/>
      <c r="E849" s="1"/>
      <c r="F849" s="1"/>
      <c r="G849" s="1"/>
    </row>
    <row r="850" spans="1:7" ht="15.75" customHeight="1" x14ac:dyDescent="0.35">
      <c r="A850" s="187"/>
      <c r="B850" s="1"/>
      <c r="C850" s="1"/>
      <c r="D850" s="1"/>
      <c r="E850" s="1"/>
      <c r="F850" s="1"/>
      <c r="G850" s="1"/>
    </row>
    <row r="851" spans="1:7" ht="15.75" customHeight="1" x14ac:dyDescent="0.35">
      <c r="A851" s="187"/>
      <c r="B851" s="1"/>
      <c r="C851" s="1"/>
      <c r="D851" s="1"/>
      <c r="E851" s="1"/>
      <c r="F851" s="1"/>
      <c r="G851" s="1"/>
    </row>
    <row r="852" spans="1:7" ht="15.75" customHeight="1" x14ac:dyDescent="0.35">
      <c r="A852" s="187"/>
      <c r="B852" s="1"/>
      <c r="C852" s="1"/>
      <c r="D852" s="1"/>
      <c r="E852" s="1"/>
      <c r="F852" s="1"/>
      <c r="G852" s="1"/>
    </row>
    <row r="853" spans="1:7" ht="15.75" customHeight="1" x14ac:dyDescent="0.35">
      <c r="A853" s="187"/>
      <c r="B853" s="1"/>
      <c r="C853" s="1"/>
      <c r="D853" s="1"/>
      <c r="E853" s="1"/>
      <c r="F853" s="1"/>
      <c r="G853" s="1"/>
    </row>
    <row r="854" spans="1:7" ht="15.75" customHeight="1" x14ac:dyDescent="0.35">
      <c r="A854" s="187"/>
      <c r="B854" s="1"/>
      <c r="C854" s="1"/>
      <c r="D854" s="1"/>
      <c r="E854" s="1"/>
      <c r="F854" s="1"/>
      <c r="G854" s="1"/>
    </row>
    <row r="855" spans="1:7" ht="15.75" customHeight="1" x14ac:dyDescent="0.35">
      <c r="A855" s="187"/>
      <c r="B855" s="1"/>
      <c r="C855" s="1"/>
      <c r="D855" s="1"/>
      <c r="E855" s="1"/>
      <c r="F855" s="1"/>
      <c r="G855" s="1"/>
    </row>
    <row r="856" spans="1:7" ht="15.75" customHeight="1" x14ac:dyDescent="0.35">
      <c r="A856" s="187"/>
      <c r="B856" s="1"/>
      <c r="C856" s="1"/>
      <c r="D856" s="1"/>
      <c r="E856" s="1"/>
      <c r="F856" s="1"/>
      <c r="G856" s="1"/>
    </row>
    <row r="857" spans="1:7" ht="15.75" customHeight="1" x14ac:dyDescent="0.35">
      <c r="A857" s="187"/>
      <c r="B857" s="1"/>
      <c r="C857" s="1"/>
      <c r="D857" s="1"/>
      <c r="E857" s="1"/>
      <c r="F857" s="1"/>
      <c r="G857" s="1"/>
    </row>
    <row r="858" spans="1:7" ht="15.75" customHeight="1" x14ac:dyDescent="0.35">
      <c r="A858" s="187"/>
      <c r="B858" s="1"/>
      <c r="C858" s="1"/>
      <c r="D858" s="1"/>
      <c r="E858" s="1"/>
      <c r="F858" s="1"/>
      <c r="G858" s="1"/>
    </row>
    <row r="859" spans="1:7" ht="15.75" customHeight="1" x14ac:dyDescent="0.35">
      <c r="A859" s="187"/>
      <c r="B859" s="1"/>
      <c r="C859" s="1"/>
      <c r="D859" s="1"/>
      <c r="E859" s="1"/>
      <c r="F859" s="1"/>
      <c r="G859" s="1"/>
    </row>
    <row r="860" spans="1:7" ht="15.75" customHeight="1" x14ac:dyDescent="0.35">
      <c r="A860" s="187"/>
      <c r="B860" s="1"/>
      <c r="C860" s="1"/>
      <c r="D860" s="1"/>
      <c r="E860" s="1"/>
      <c r="F860" s="1"/>
      <c r="G860" s="1"/>
    </row>
    <row r="861" spans="1:7" ht="15.75" customHeight="1" x14ac:dyDescent="0.35">
      <c r="A861" s="187"/>
      <c r="B861" s="1"/>
      <c r="C861" s="1"/>
      <c r="D861" s="1"/>
      <c r="E861" s="1"/>
      <c r="F861" s="1"/>
      <c r="G861" s="1"/>
    </row>
    <row r="862" spans="1:7" ht="15.75" customHeight="1" x14ac:dyDescent="0.35">
      <c r="A862" s="187"/>
      <c r="B862" s="1"/>
      <c r="C862" s="1"/>
      <c r="D862" s="1"/>
      <c r="E862" s="1"/>
      <c r="F862" s="1"/>
      <c r="G862" s="1"/>
    </row>
    <row r="863" spans="1:7" ht="15.75" customHeight="1" x14ac:dyDescent="0.35">
      <c r="A863" s="187"/>
      <c r="B863" s="1"/>
      <c r="C863" s="1"/>
      <c r="D863" s="1"/>
      <c r="E863" s="1"/>
      <c r="F863" s="1"/>
      <c r="G863" s="1"/>
    </row>
    <row r="864" spans="1:7" ht="15.75" customHeight="1" x14ac:dyDescent="0.35">
      <c r="A864" s="187"/>
      <c r="B864" s="1"/>
      <c r="C864" s="1"/>
      <c r="D864" s="1"/>
      <c r="E864" s="1"/>
      <c r="F864" s="1"/>
      <c r="G864" s="1"/>
    </row>
    <row r="865" spans="1:7" ht="15.75" customHeight="1" x14ac:dyDescent="0.35">
      <c r="A865" s="187"/>
      <c r="B865" s="1"/>
      <c r="C865" s="1"/>
      <c r="D865" s="1"/>
      <c r="E865" s="1"/>
      <c r="F865" s="1"/>
      <c r="G865" s="1"/>
    </row>
    <row r="866" spans="1:7" ht="15.75" customHeight="1" x14ac:dyDescent="0.35">
      <c r="A866" s="187"/>
      <c r="B866" s="1"/>
      <c r="C866" s="1"/>
      <c r="D866" s="1"/>
      <c r="E866" s="1"/>
      <c r="F866" s="1"/>
      <c r="G866" s="1"/>
    </row>
    <row r="867" spans="1:7" ht="15.75" customHeight="1" x14ac:dyDescent="0.35">
      <c r="A867" s="187"/>
      <c r="B867" s="1"/>
      <c r="C867" s="1"/>
      <c r="D867" s="1"/>
      <c r="E867" s="1"/>
      <c r="F867" s="1"/>
      <c r="G867" s="1"/>
    </row>
    <row r="868" spans="1:7" ht="15.75" customHeight="1" x14ac:dyDescent="0.35">
      <c r="A868" s="187"/>
      <c r="B868" s="1"/>
      <c r="C868" s="1"/>
      <c r="D868" s="1"/>
      <c r="E868" s="1"/>
      <c r="F868" s="1"/>
      <c r="G868" s="1"/>
    </row>
    <row r="869" spans="1:7" ht="15.75" customHeight="1" x14ac:dyDescent="0.35">
      <c r="A869" s="187"/>
      <c r="B869" s="1"/>
      <c r="C869" s="1"/>
      <c r="D869" s="1"/>
      <c r="E869" s="1"/>
      <c r="F869" s="1"/>
      <c r="G869" s="1"/>
    </row>
    <row r="870" spans="1:7" ht="15.75" customHeight="1" x14ac:dyDescent="0.35">
      <c r="A870" s="187"/>
      <c r="B870" s="1"/>
      <c r="C870" s="1"/>
      <c r="D870" s="1"/>
      <c r="E870" s="1"/>
      <c r="F870" s="1"/>
      <c r="G870" s="1"/>
    </row>
    <row r="871" spans="1:7" ht="15.75" customHeight="1" x14ac:dyDescent="0.35">
      <c r="A871" s="187"/>
      <c r="B871" s="1"/>
      <c r="C871" s="1"/>
      <c r="D871" s="1"/>
      <c r="E871" s="1"/>
      <c r="F871" s="1"/>
      <c r="G871" s="1"/>
    </row>
    <row r="872" spans="1:7" ht="15.75" customHeight="1" x14ac:dyDescent="0.35">
      <c r="A872" s="187"/>
      <c r="B872" s="1"/>
      <c r="C872" s="1"/>
      <c r="D872" s="1"/>
      <c r="E872" s="1"/>
      <c r="F872" s="1"/>
      <c r="G872" s="1"/>
    </row>
    <row r="873" spans="1:7" ht="15.75" customHeight="1" x14ac:dyDescent="0.35">
      <c r="A873" s="187"/>
      <c r="B873" s="1"/>
      <c r="C873" s="1"/>
      <c r="D873" s="1"/>
      <c r="E873" s="1"/>
      <c r="F873" s="1"/>
      <c r="G873" s="1"/>
    </row>
    <row r="874" spans="1:7" ht="15.75" customHeight="1" x14ac:dyDescent="0.35">
      <c r="A874" s="187"/>
      <c r="B874" s="1"/>
      <c r="C874" s="1"/>
      <c r="D874" s="1"/>
      <c r="E874" s="1"/>
      <c r="F874" s="1"/>
      <c r="G874" s="1"/>
    </row>
    <row r="875" spans="1:7" ht="15.75" customHeight="1" x14ac:dyDescent="0.35">
      <c r="A875" s="187"/>
      <c r="B875" s="1"/>
      <c r="C875" s="1"/>
      <c r="D875" s="1"/>
      <c r="E875" s="1"/>
      <c r="F875" s="1"/>
      <c r="G875" s="1"/>
    </row>
    <row r="876" spans="1:7" ht="15.75" customHeight="1" x14ac:dyDescent="0.35">
      <c r="A876" s="187"/>
      <c r="B876" s="1"/>
      <c r="C876" s="1"/>
      <c r="D876" s="1"/>
      <c r="E876" s="1"/>
      <c r="F876" s="1"/>
      <c r="G876" s="1"/>
    </row>
    <row r="877" spans="1:7" ht="15.75" customHeight="1" x14ac:dyDescent="0.35">
      <c r="A877" s="187"/>
      <c r="B877" s="1"/>
      <c r="C877" s="1"/>
      <c r="D877" s="1"/>
      <c r="E877" s="1"/>
      <c r="F877" s="1"/>
      <c r="G877" s="1"/>
    </row>
    <row r="878" spans="1:7" ht="15.75" customHeight="1" x14ac:dyDescent="0.35">
      <c r="A878" s="187"/>
      <c r="B878" s="1"/>
      <c r="C878" s="1"/>
      <c r="D878" s="1"/>
      <c r="E878" s="1"/>
      <c r="F878" s="1"/>
      <c r="G878" s="1"/>
    </row>
    <row r="879" spans="1:7" ht="15.75" customHeight="1" x14ac:dyDescent="0.35">
      <c r="A879" s="187"/>
      <c r="B879" s="1"/>
      <c r="C879" s="1"/>
      <c r="D879" s="1"/>
      <c r="E879" s="1"/>
      <c r="F879" s="1"/>
      <c r="G879" s="1"/>
    </row>
    <row r="880" spans="1:7" ht="15.75" customHeight="1" x14ac:dyDescent="0.35">
      <c r="A880" s="187"/>
      <c r="B880" s="1"/>
      <c r="C880" s="1"/>
      <c r="D880" s="1"/>
      <c r="E880" s="1"/>
      <c r="F880" s="1"/>
      <c r="G880" s="1"/>
    </row>
    <row r="881" spans="1:7" ht="15.75" customHeight="1" x14ac:dyDescent="0.35">
      <c r="A881" s="187"/>
      <c r="B881" s="1"/>
      <c r="C881" s="1"/>
      <c r="D881" s="1"/>
      <c r="E881" s="1"/>
      <c r="F881" s="1"/>
      <c r="G881" s="1"/>
    </row>
    <row r="882" spans="1:7" ht="15.75" customHeight="1" x14ac:dyDescent="0.35">
      <c r="A882" s="187"/>
      <c r="B882" s="1"/>
      <c r="C882" s="1"/>
      <c r="D882" s="1"/>
      <c r="E882" s="1"/>
      <c r="F882" s="1"/>
      <c r="G882" s="1"/>
    </row>
    <row r="883" spans="1:7" ht="15.75" customHeight="1" x14ac:dyDescent="0.35">
      <c r="A883" s="187"/>
      <c r="B883" s="1"/>
      <c r="C883" s="1"/>
      <c r="D883" s="1"/>
      <c r="E883" s="1"/>
      <c r="F883" s="1"/>
      <c r="G883" s="1"/>
    </row>
    <row r="884" spans="1:7" ht="15.75" customHeight="1" x14ac:dyDescent="0.35">
      <c r="A884" s="187"/>
      <c r="B884" s="1"/>
      <c r="C884" s="1"/>
      <c r="D884" s="1"/>
      <c r="E884" s="1"/>
      <c r="F884" s="1"/>
      <c r="G884" s="1"/>
    </row>
    <row r="885" spans="1:7" ht="15.75" customHeight="1" x14ac:dyDescent="0.35">
      <c r="A885" s="187"/>
      <c r="B885" s="1"/>
      <c r="C885" s="1"/>
      <c r="D885" s="1"/>
      <c r="E885" s="1"/>
      <c r="F885" s="1"/>
      <c r="G885" s="1"/>
    </row>
    <row r="886" spans="1:7" ht="15.75" customHeight="1" x14ac:dyDescent="0.35">
      <c r="A886" s="187"/>
      <c r="B886" s="1"/>
      <c r="C886" s="1"/>
      <c r="D886" s="1"/>
      <c r="E886" s="1"/>
      <c r="F886" s="1"/>
      <c r="G886" s="1"/>
    </row>
    <row r="887" spans="1:7" ht="15.75" customHeight="1" x14ac:dyDescent="0.35">
      <c r="A887" s="187"/>
      <c r="B887" s="1"/>
      <c r="C887" s="1"/>
      <c r="D887" s="1"/>
      <c r="E887" s="1"/>
      <c r="F887" s="1"/>
      <c r="G887" s="1"/>
    </row>
    <row r="888" spans="1:7" ht="15.75" customHeight="1" x14ac:dyDescent="0.35">
      <c r="A888" s="187"/>
      <c r="B888" s="1"/>
      <c r="C888" s="1"/>
      <c r="D888" s="1"/>
      <c r="E888" s="1"/>
      <c r="F888" s="1"/>
      <c r="G888" s="1"/>
    </row>
    <row r="889" spans="1:7" ht="15.75" customHeight="1" x14ac:dyDescent="0.35">
      <c r="A889" s="187"/>
      <c r="B889" s="1"/>
      <c r="C889" s="1"/>
      <c r="D889" s="1"/>
      <c r="E889" s="1"/>
      <c r="F889" s="1"/>
      <c r="G889" s="1"/>
    </row>
    <row r="890" spans="1:7" ht="15.75" customHeight="1" x14ac:dyDescent="0.35">
      <c r="A890" s="187"/>
      <c r="B890" s="1"/>
      <c r="C890" s="1"/>
      <c r="D890" s="1"/>
      <c r="E890" s="1"/>
      <c r="F890" s="1"/>
      <c r="G890" s="1"/>
    </row>
    <row r="891" spans="1:7" ht="15.75" customHeight="1" x14ac:dyDescent="0.35">
      <c r="A891" s="187"/>
      <c r="B891" s="1"/>
      <c r="C891" s="1"/>
      <c r="D891" s="1"/>
      <c r="E891" s="1"/>
      <c r="F891" s="1"/>
      <c r="G891" s="1"/>
    </row>
    <row r="892" spans="1:7" ht="15.75" customHeight="1" x14ac:dyDescent="0.35">
      <c r="A892" s="187"/>
      <c r="B892" s="1"/>
      <c r="C892" s="1"/>
      <c r="D892" s="1"/>
      <c r="E892" s="1"/>
      <c r="F892" s="1"/>
      <c r="G892" s="1"/>
    </row>
    <row r="893" spans="1:7" ht="15.75" customHeight="1" x14ac:dyDescent="0.35">
      <c r="A893" s="187"/>
      <c r="B893" s="1"/>
      <c r="C893" s="1"/>
      <c r="D893" s="1"/>
      <c r="E893" s="1"/>
      <c r="F893" s="1"/>
      <c r="G893" s="1"/>
    </row>
    <row r="894" spans="1:7" ht="15.75" customHeight="1" x14ac:dyDescent="0.35">
      <c r="A894" s="187"/>
      <c r="B894" s="1"/>
      <c r="C894" s="1"/>
      <c r="D894" s="1"/>
      <c r="E894" s="1"/>
      <c r="F894" s="1"/>
      <c r="G894" s="1"/>
    </row>
    <row r="895" spans="1:7" ht="15.75" customHeight="1" x14ac:dyDescent="0.35">
      <c r="A895" s="187"/>
      <c r="B895" s="1"/>
      <c r="C895" s="1"/>
      <c r="D895" s="1"/>
      <c r="E895" s="1"/>
      <c r="F895" s="1"/>
      <c r="G895" s="1"/>
    </row>
    <row r="896" spans="1:7" ht="15.75" customHeight="1" x14ac:dyDescent="0.35">
      <c r="A896" s="187"/>
      <c r="B896" s="1"/>
      <c r="C896" s="1"/>
      <c r="D896" s="1"/>
      <c r="E896" s="1"/>
      <c r="F896" s="1"/>
      <c r="G896" s="1"/>
    </row>
    <row r="897" spans="1:7" ht="15.75" customHeight="1" x14ac:dyDescent="0.35">
      <c r="A897" s="187"/>
      <c r="B897" s="1"/>
      <c r="C897" s="1"/>
      <c r="D897" s="1"/>
      <c r="E897" s="1"/>
      <c r="F897" s="1"/>
      <c r="G897" s="1"/>
    </row>
    <row r="898" spans="1:7" ht="15.75" customHeight="1" x14ac:dyDescent="0.35">
      <c r="A898" s="187"/>
      <c r="B898" s="1"/>
      <c r="C898" s="1"/>
      <c r="D898" s="1"/>
      <c r="E898" s="1"/>
      <c r="F898" s="1"/>
      <c r="G898" s="1"/>
    </row>
    <row r="899" spans="1:7" ht="15.75" customHeight="1" x14ac:dyDescent="0.35">
      <c r="A899" s="187"/>
      <c r="B899" s="1"/>
      <c r="C899" s="1"/>
      <c r="D899" s="1"/>
      <c r="E899" s="1"/>
      <c r="F899" s="1"/>
      <c r="G899" s="1"/>
    </row>
    <row r="900" spans="1:7" ht="15.75" customHeight="1" x14ac:dyDescent="0.35">
      <c r="A900" s="1"/>
      <c r="B900" s="1"/>
      <c r="C900" s="1"/>
      <c r="D900" s="1"/>
      <c r="E900" s="1"/>
      <c r="F900" s="1"/>
      <c r="G900" s="1"/>
    </row>
    <row r="901" spans="1:7" ht="15.75" customHeight="1" x14ac:dyDescent="0.35">
      <c r="A901" s="1"/>
      <c r="B901" s="1"/>
      <c r="C901" s="1"/>
      <c r="D901" s="1"/>
      <c r="E901" s="1"/>
      <c r="F901" s="1"/>
      <c r="G901" s="1"/>
    </row>
    <row r="902" spans="1:7" ht="15.75" customHeight="1" x14ac:dyDescent="0.35">
      <c r="A902" s="1"/>
      <c r="B902" s="1"/>
      <c r="C902" s="1"/>
      <c r="D902" s="1"/>
      <c r="E902" s="1"/>
      <c r="F902" s="1"/>
      <c r="G902" s="1"/>
    </row>
    <row r="903" spans="1:7" ht="15.75" customHeight="1" x14ac:dyDescent="0.35">
      <c r="A903" s="1"/>
      <c r="B903" s="1"/>
      <c r="C903" s="1"/>
      <c r="D903" s="1"/>
      <c r="E903" s="1"/>
      <c r="F903" s="1"/>
      <c r="G903" s="1"/>
    </row>
    <row r="904" spans="1:7" ht="15.75" customHeight="1" x14ac:dyDescent="0.35">
      <c r="A904" s="1"/>
      <c r="B904" s="1"/>
      <c r="C904" s="1"/>
      <c r="D904" s="1"/>
      <c r="E904" s="1"/>
      <c r="F904" s="1"/>
      <c r="G904" s="1"/>
    </row>
    <row r="905" spans="1:7" ht="15.75" customHeight="1" x14ac:dyDescent="0.35">
      <c r="A905" s="1"/>
      <c r="B905" s="1"/>
      <c r="C905" s="1"/>
      <c r="D905" s="1"/>
      <c r="E905" s="1"/>
      <c r="F905" s="1"/>
      <c r="G905" s="1"/>
    </row>
    <row r="906" spans="1:7" ht="15.75" customHeight="1" x14ac:dyDescent="0.35">
      <c r="A906" s="1"/>
      <c r="B906" s="1"/>
      <c r="C906" s="1"/>
      <c r="D906" s="1"/>
      <c r="E906" s="1"/>
      <c r="F906" s="1"/>
      <c r="G906" s="1"/>
    </row>
    <row r="907" spans="1:7" ht="15.75" customHeight="1" x14ac:dyDescent="0.35">
      <c r="A907" s="1"/>
      <c r="B907" s="1"/>
      <c r="C907" s="1"/>
      <c r="D907" s="1"/>
      <c r="E907" s="1"/>
      <c r="F907" s="1"/>
      <c r="G907" s="1"/>
    </row>
    <row r="908" spans="1:7" ht="15.75" customHeight="1" x14ac:dyDescent="0.35">
      <c r="A908" s="1"/>
      <c r="B908" s="1"/>
      <c r="C908" s="1"/>
      <c r="D908" s="1"/>
      <c r="E908" s="1"/>
      <c r="F908" s="1"/>
      <c r="G908" s="1"/>
    </row>
    <row r="909" spans="1:7" ht="15.75" customHeight="1" x14ac:dyDescent="0.35">
      <c r="A909" s="1"/>
      <c r="B909" s="1"/>
      <c r="C909" s="1"/>
      <c r="D909" s="1"/>
      <c r="E909" s="1"/>
      <c r="F909" s="1"/>
      <c r="G909" s="1"/>
    </row>
    <row r="910" spans="1:7" ht="15.75" customHeight="1" x14ac:dyDescent="0.35">
      <c r="A910" s="1"/>
      <c r="B910" s="1"/>
      <c r="C910" s="1"/>
      <c r="D910" s="1"/>
      <c r="E910" s="1"/>
      <c r="F910" s="1"/>
      <c r="G910" s="1"/>
    </row>
    <row r="911" spans="1:7" ht="15.75" customHeight="1" x14ac:dyDescent="0.35">
      <c r="A911" s="1"/>
      <c r="B911" s="1"/>
      <c r="C911" s="1"/>
      <c r="D911" s="1"/>
      <c r="E911" s="1"/>
      <c r="F911" s="1"/>
      <c r="G911" s="1"/>
    </row>
    <row r="912" spans="1:7" ht="15.75" customHeight="1" x14ac:dyDescent="0.35">
      <c r="A912" s="1"/>
      <c r="B912" s="1"/>
      <c r="C912" s="1"/>
      <c r="D912" s="1"/>
      <c r="E912" s="1"/>
      <c r="F912" s="1"/>
      <c r="G912" s="1"/>
    </row>
    <row r="913" spans="1:7" ht="15.75" customHeight="1" x14ac:dyDescent="0.35">
      <c r="A913" s="1"/>
      <c r="B913" s="1"/>
      <c r="C913" s="1"/>
      <c r="D913" s="1"/>
      <c r="E913" s="1"/>
      <c r="F913" s="1"/>
      <c r="G913" s="1"/>
    </row>
    <row r="914" spans="1:7" ht="15.75" customHeight="1" x14ac:dyDescent="0.35">
      <c r="A914" s="1"/>
      <c r="B914" s="1"/>
      <c r="C914" s="1"/>
      <c r="D914" s="1"/>
      <c r="E914" s="1"/>
      <c r="F914" s="1"/>
      <c r="G914" s="1"/>
    </row>
    <row r="915" spans="1:7" ht="15.75" customHeight="1" x14ac:dyDescent="0.35">
      <c r="A915" s="1"/>
      <c r="B915" s="1"/>
      <c r="C915" s="1"/>
      <c r="D915" s="1"/>
      <c r="E915" s="1"/>
      <c r="F915" s="1"/>
      <c r="G915" s="1"/>
    </row>
    <row r="916" spans="1:7" ht="15.75" customHeight="1" x14ac:dyDescent="0.35">
      <c r="A916" s="1"/>
      <c r="B916" s="1"/>
      <c r="C916" s="1"/>
      <c r="D916" s="1"/>
      <c r="E916" s="1"/>
      <c r="F916" s="1"/>
      <c r="G916" s="1"/>
    </row>
    <row r="917" spans="1:7" ht="15.75" customHeight="1" x14ac:dyDescent="0.35">
      <c r="A917" s="1"/>
      <c r="B917" s="1"/>
      <c r="C917" s="1"/>
      <c r="D917" s="1"/>
      <c r="E917" s="1"/>
      <c r="F917" s="1"/>
      <c r="G917" s="1"/>
    </row>
    <row r="918" spans="1:7" ht="15.75" customHeight="1" x14ac:dyDescent="0.35">
      <c r="A918" s="1"/>
      <c r="B918" s="1"/>
      <c r="C918" s="1"/>
      <c r="D918" s="1"/>
      <c r="E918" s="1"/>
      <c r="F918" s="1"/>
      <c r="G918" s="1"/>
    </row>
    <row r="919" spans="1:7" ht="15.75" customHeight="1" x14ac:dyDescent="0.35">
      <c r="A919" s="1"/>
      <c r="B919" s="1"/>
      <c r="C919" s="1"/>
      <c r="D919" s="1"/>
      <c r="E919" s="1"/>
      <c r="F919" s="1"/>
      <c r="G919" s="1"/>
    </row>
    <row r="920" spans="1:7" ht="15.75" customHeight="1" x14ac:dyDescent="0.35">
      <c r="A920" s="1"/>
      <c r="B920" s="1"/>
      <c r="C920" s="1"/>
      <c r="D920" s="1"/>
      <c r="E920" s="1"/>
      <c r="F920" s="1"/>
      <c r="G920" s="1"/>
    </row>
    <row r="921" spans="1:7" ht="15.75" customHeight="1" x14ac:dyDescent="0.35">
      <c r="A921" s="1"/>
      <c r="B921" s="1"/>
      <c r="C921" s="1"/>
      <c r="D921" s="1"/>
      <c r="E921" s="1"/>
      <c r="F921" s="1"/>
      <c r="G921" s="1"/>
    </row>
    <row r="922" spans="1:7" ht="15.75" customHeight="1" x14ac:dyDescent="0.35">
      <c r="A922" s="1"/>
      <c r="B922" s="1"/>
      <c r="C922" s="1"/>
      <c r="D922" s="1"/>
      <c r="E922" s="1"/>
      <c r="F922" s="1"/>
      <c r="G922" s="1"/>
    </row>
    <row r="923" spans="1:7" ht="15.75" customHeight="1" x14ac:dyDescent="0.35">
      <c r="A923" s="1"/>
      <c r="B923" s="1"/>
      <c r="C923" s="1"/>
      <c r="D923" s="1"/>
      <c r="E923" s="1"/>
      <c r="F923" s="1"/>
      <c r="G923" s="1"/>
    </row>
    <row r="924" spans="1:7" ht="15.75" customHeight="1" x14ac:dyDescent="0.35">
      <c r="A924" s="1"/>
      <c r="B924" s="1"/>
      <c r="C924" s="1"/>
      <c r="D924" s="1"/>
      <c r="E924" s="1"/>
      <c r="F924" s="1"/>
      <c r="G924" s="1"/>
    </row>
    <row r="925" spans="1:7" ht="15.75" customHeight="1" x14ac:dyDescent="0.35">
      <c r="A925" s="1"/>
      <c r="B925" s="1"/>
      <c r="C925" s="1"/>
      <c r="D925" s="1"/>
      <c r="E925" s="1"/>
      <c r="F925" s="1"/>
      <c r="G925" s="1"/>
    </row>
    <row r="926" spans="1:7" ht="15.75" customHeight="1" x14ac:dyDescent="0.35">
      <c r="A926" s="1"/>
      <c r="B926" s="1"/>
      <c r="C926" s="1"/>
      <c r="D926" s="1"/>
      <c r="E926" s="1"/>
      <c r="F926" s="1"/>
      <c r="G926" s="1"/>
    </row>
    <row r="927" spans="1:7" ht="15.75" customHeight="1" x14ac:dyDescent="0.35">
      <c r="A927" s="1"/>
      <c r="B927" s="1"/>
      <c r="C927" s="1"/>
      <c r="D927" s="1"/>
      <c r="E927" s="1"/>
      <c r="F927" s="1"/>
      <c r="G927" s="1"/>
    </row>
    <row r="928" spans="1:7" ht="15.75" customHeight="1" x14ac:dyDescent="0.35">
      <c r="A928" s="1"/>
      <c r="B928" s="1"/>
      <c r="C928" s="1"/>
      <c r="D928" s="1"/>
      <c r="E928" s="1"/>
      <c r="F928" s="1"/>
      <c r="G928" s="1"/>
    </row>
    <row r="929" spans="1:7" ht="15.75" customHeight="1" x14ac:dyDescent="0.35">
      <c r="A929" s="1"/>
      <c r="B929" s="1"/>
      <c r="C929" s="1"/>
      <c r="D929" s="1"/>
      <c r="E929" s="1"/>
      <c r="F929" s="1"/>
      <c r="G929" s="1"/>
    </row>
    <row r="930" spans="1:7" ht="15.75" customHeight="1" x14ac:dyDescent="0.35">
      <c r="A930" s="1"/>
      <c r="B930" s="1"/>
      <c r="C930" s="1"/>
      <c r="D930" s="1"/>
      <c r="E930" s="1"/>
      <c r="F930" s="1"/>
      <c r="G930" s="1"/>
    </row>
    <row r="931" spans="1:7" ht="15.75" customHeight="1" x14ac:dyDescent="0.35">
      <c r="A931" s="1"/>
      <c r="B931" s="1"/>
      <c r="C931" s="1"/>
      <c r="D931" s="1"/>
      <c r="E931" s="1"/>
      <c r="F931" s="1"/>
      <c r="G931" s="1"/>
    </row>
    <row r="932" spans="1:7" ht="15.75" customHeight="1" x14ac:dyDescent="0.35">
      <c r="A932" s="1"/>
      <c r="B932" s="1"/>
      <c r="C932" s="1"/>
      <c r="D932" s="1"/>
      <c r="E932" s="1"/>
      <c r="F932" s="1"/>
      <c r="G932" s="1"/>
    </row>
    <row r="933" spans="1:7" ht="15.75" customHeight="1" x14ac:dyDescent="0.35">
      <c r="A933" s="1"/>
      <c r="B933" s="1"/>
      <c r="C933" s="1"/>
      <c r="D933" s="1"/>
      <c r="E933" s="1"/>
      <c r="F933" s="1"/>
      <c r="G933" s="1"/>
    </row>
    <row r="934" spans="1:7" ht="15.75" customHeight="1" x14ac:dyDescent="0.35">
      <c r="A934" s="1"/>
      <c r="B934" s="1"/>
      <c r="C934" s="1"/>
      <c r="D934" s="1"/>
      <c r="E934" s="1"/>
      <c r="F934" s="1"/>
      <c r="G934" s="1"/>
    </row>
    <row r="935" spans="1:7" ht="15.75" customHeight="1" x14ac:dyDescent="0.35">
      <c r="A935" s="1"/>
      <c r="B935" s="1"/>
      <c r="C935" s="1"/>
      <c r="D935" s="1"/>
      <c r="E935" s="1"/>
      <c r="F935" s="1"/>
      <c r="G935" s="1"/>
    </row>
    <row r="936" spans="1:7" ht="15.75" customHeight="1" x14ac:dyDescent="0.35">
      <c r="A936" s="1"/>
      <c r="B936" s="1"/>
      <c r="C936" s="1"/>
      <c r="D936" s="1"/>
      <c r="E936" s="1"/>
      <c r="F936" s="1"/>
      <c r="G936" s="1"/>
    </row>
    <row r="937" spans="1:7" ht="15.75" customHeight="1" x14ac:dyDescent="0.35">
      <c r="A937" s="1"/>
      <c r="B937" s="1"/>
      <c r="C937" s="1"/>
      <c r="D937" s="1"/>
      <c r="E937" s="1"/>
      <c r="F937" s="1"/>
      <c r="G937" s="1"/>
    </row>
    <row r="938" spans="1:7" ht="15.75" customHeight="1" x14ac:dyDescent="0.35">
      <c r="A938" s="1"/>
      <c r="B938" s="1"/>
      <c r="C938" s="1"/>
      <c r="D938" s="1"/>
      <c r="E938" s="1"/>
      <c r="F938" s="1"/>
      <c r="G938" s="1"/>
    </row>
    <row r="939" spans="1:7" ht="15.75" customHeight="1" x14ac:dyDescent="0.35">
      <c r="A939" s="1"/>
      <c r="B939" s="1"/>
      <c r="C939" s="1"/>
      <c r="D939" s="1"/>
      <c r="E939" s="1"/>
      <c r="F939" s="1"/>
      <c r="G939" s="1"/>
    </row>
    <row r="940" spans="1:7" ht="15.75" customHeight="1" x14ac:dyDescent="0.35">
      <c r="A940" s="1"/>
      <c r="B940" s="1"/>
      <c r="C940" s="1"/>
      <c r="D940" s="1"/>
      <c r="E940" s="1"/>
      <c r="F940" s="1"/>
      <c r="G940" s="1"/>
    </row>
    <row r="941" spans="1:7" ht="15.75" customHeight="1" x14ac:dyDescent="0.35">
      <c r="A941" s="1"/>
      <c r="B941" s="1"/>
      <c r="C941" s="1"/>
      <c r="D941" s="1"/>
      <c r="E941" s="1"/>
      <c r="F941" s="1"/>
      <c r="G941" s="1"/>
    </row>
    <row r="942" spans="1:7" ht="15.75" customHeight="1" x14ac:dyDescent="0.35">
      <c r="A942" s="1"/>
      <c r="B942" s="1"/>
      <c r="C942" s="1"/>
      <c r="D942" s="1"/>
      <c r="E942" s="1"/>
      <c r="F942" s="1"/>
      <c r="G942" s="1"/>
    </row>
    <row r="943" spans="1:7" ht="15.75" customHeight="1" x14ac:dyDescent="0.35">
      <c r="A943" s="1"/>
      <c r="B943" s="1"/>
      <c r="C943" s="1"/>
      <c r="D943" s="1"/>
      <c r="E943" s="1"/>
      <c r="F943" s="1"/>
      <c r="G943" s="1"/>
    </row>
    <row r="944" spans="1:7" ht="15.75" customHeight="1" x14ac:dyDescent="0.35">
      <c r="A944" s="1"/>
      <c r="B944" s="1"/>
      <c r="C944" s="1"/>
      <c r="D944" s="1"/>
      <c r="E944" s="1"/>
      <c r="F944" s="1"/>
      <c r="G944" s="1"/>
    </row>
    <row r="945" spans="1:7" ht="15.75" customHeight="1" x14ac:dyDescent="0.35">
      <c r="A945" s="1"/>
      <c r="B945" s="1"/>
      <c r="C945" s="1"/>
      <c r="D945" s="1"/>
      <c r="E945" s="1"/>
      <c r="F945" s="1"/>
      <c r="G945" s="1"/>
    </row>
    <row r="946" spans="1:7" ht="15.75" customHeight="1" x14ac:dyDescent="0.35">
      <c r="A946" s="1"/>
      <c r="B946" s="1"/>
      <c r="C946" s="1"/>
      <c r="D946" s="1"/>
      <c r="E946" s="1"/>
      <c r="F946" s="1"/>
      <c r="G946" s="1"/>
    </row>
    <row r="947" spans="1:7" ht="15.75" customHeight="1" x14ac:dyDescent="0.35">
      <c r="A947" s="1"/>
      <c r="B947" s="1"/>
      <c r="C947" s="1"/>
      <c r="D947" s="1"/>
      <c r="E947" s="1"/>
      <c r="F947" s="1"/>
      <c r="G947" s="1"/>
    </row>
    <row r="948" spans="1:7" ht="15.75" customHeight="1" x14ac:dyDescent="0.35">
      <c r="A948" s="1"/>
      <c r="B948" s="1"/>
      <c r="C948" s="1"/>
      <c r="D948" s="1"/>
      <c r="E948" s="1"/>
      <c r="F948" s="1"/>
      <c r="G948" s="1"/>
    </row>
    <row r="949" spans="1:7" ht="15.75" customHeight="1" x14ac:dyDescent="0.35">
      <c r="A949" s="1"/>
      <c r="B949" s="1"/>
      <c r="C949" s="1"/>
      <c r="D949" s="1"/>
      <c r="E949" s="1"/>
      <c r="F949" s="1"/>
      <c r="G949" s="1"/>
    </row>
    <row r="950" spans="1:7" ht="15.75" customHeight="1" x14ac:dyDescent="0.35">
      <c r="A950" s="1"/>
      <c r="B950" s="1"/>
      <c r="C950" s="1"/>
      <c r="D950" s="1"/>
      <c r="E950" s="1"/>
      <c r="F950" s="1"/>
      <c r="G950" s="1"/>
    </row>
    <row r="951" spans="1:7" ht="15.75" customHeight="1" x14ac:dyDescent="0.35">
      <c r="A951" s="1"/>
      <c r="B951" s="1"/>
      <c r="C951" s="1"/>
      <c r="D951" s="1"/>
      <c r="E951" s="1"/>
      <c r="F951" s="1"/>
      <c r="G951" s="1"/>
    </row>
    <row r="952" spans="1:7" ht="15.75" customHeight="1" x14ac:dyDescent="0.35">
      <c r="A952" s="1"/>
      <c r="B952" s="1"/>
      <c r="C952" s="1"/>
      <c r="D952" s="1"/>
      <c r="E952" s="1"/>
      <c r="F952" s="1"/>
      <c r="G952" s="1"/>
    </row>
    <row r="953" spans="1:7" ht="15.75" customHeight="1" x14ac:dyDescent="0.35">
      <c r="A953" s="1"/>
      <c r="B953" s="1"/>
      <c r="C953" s="1"/>
      <c r="D953" s="1"/>
      <c r="E953" s="1"/>
      <c r="F953" s="1"/>
      <c r="G953" s="1"/>
    </row>
    <row r="954" spans="1:7" ht="15.75" customHeight="1" x14ac:dyDescent="0.35">
      <c r="A954" s="1"/>
      <c r="B954" s="1"/>
      <c r="C954" s="1"/>
      <c r="D954" s="1"/>
      <c r="E954" s="1"/>
      <c r="F954" s="1"/>
      <c r="G954" s="1"/>
    </row>
    <row r="955" spans="1:7" ht="15.75" customHeight="1" x14ac:dyDescent="0.35">
      <c r="A955" s="1"/>
      <c r="B955" s="1"/>
      <c r="C955" s="1"/>
      <c r="D955" s="1"/>
      <c r="E955" s="1"/>
      <c r="F955" s="1"/>
      <c r="G955" s="1"/>
    </row>
    <row r="956" spans="1:7" ht="15.75" customHeight="1" x14ac:dyDescent="0.35">
      <c r="A956" s="1"/>
      <c r="B956" s="1"/>
      <c r="C956" s="1"/>
      <c r="D956" s="1"/>
      <c r="E956" s="1"/>
      <c r="F956" s="1"/>
      <c r="G956" s="1"/>
    </row>
    <row r="957" spans="1:7" ht="15.75" customHeight="1" x14ac:dyDescent="0.35">
      <c r="A957" s="1"/>
      <c r="B957" s="1"/>
      <c r="C957" s="1"/>
      <c r="D957" s="1"/>
      <c r="E957" s="1"/>
      <c r="F957" s="1"/>
      <c r="G957" s="1"/>
    </row>
    <row r="958" spans="1:7" ht="15.75" customHeight="1" x14ac:dyDescent="0.35">
      <c r="A958" s="1"/>
      <c r="B958" s="1"/>
      <c r="C958" s="1"/>
      <c r="D958" s="1"/>
      <c r="E958" s="1"/>
      <c r="F958" s="1"/>
      <c r="G958" s="1"/>
    </row>
    <row r="959" spans="1:7" ht="15.75" customHeight="1" x14ac:dyDescent="0.35">
      <c r="A959" s="1"/>
      <c r="B959" s="1"/>
      <c r="C959" s="1"/>
      <c r="D959" s="1"/>
      <c r="E959" s="1"/>
      <c r="F959" s="1"/>
      <c r="G959" s="1"/>
    </row>
    <row r="960" spans="1:7" ht="15.75" customHeight="1" x14ac:dyDescent="0.35">
      <c r="A960" s="1"/>
      <c r="B960" s="1"/>
      <c r="C960" s="1"/>
      <c r="D960" s="1"/>
      <c r="E960" s="1"/>
      <c r="F960" s="1"/>
      <c r="G960" s="1"/>
    </row>
    <row r="961" spans="1:7" ht="15.75" customHeight="1" x14ac:dyDescent="0.35">
      <c r="A961" s="1"/>
      <c r="B961" s="1"/>
      <c r="C961" s="1"/>
      <c r="D961" s="1"/>
      <c r="E961" s="1"/>
      <c r="F961" s="1"/>
      <c r="G961" s="1"/>
    </row>
    <row r="962" spans="1:7" ht="15.75" customHeight="1" x14ac:dyDescent="0.35">
      <c r="A962" s="1"/>
      <c r="B962" s="1"/>
      <c r="C962" s="1"/>
      <c r="D962" s="1"/>
      <c r="E962" s="1"/>
      <c r="F962" s="1"/>
      <c r="G962" s="1"/>
    </row>
    <row r="963" spans="1:7" ht="15.75" customHeight="1" x14ac:dyDescent="0.35">
      <c r="A963" s="1"/>
      <c r="B963" s="1"/>
      <c r="C963" s="1"/>
      <c r="D963" s="1"/>
      <c r="E963" s="1"/>
      <c r="F963" s="1"/>
      <c r="G963" s="1"/>
    </row>
    <row r="964" spans="1:7" ht="15.75" customHeight="1" x14ac:dyDescent="0.35">
      <c r="A964" s="1"/>
      <c r="B964" s="1"/>
      <c r="C964" s="1"/>
      <c r="D964" s="1"/>
      <c r="E964" s="1"/>
      <c r="F964" s="1"/>
      <c r="G964" s="1"/>
    </row>
    <row r="965" spans="1:7" ht="15.75" customHeight="1" x14ac:dyDescent="0.35">
      <c r="A965" s="1"/>
      <c r="B965" s="1"/>
      <c r="C965" s="1"/>
      <c r="D965" s="1"/>
      <c r="E965" s="1"/>
      <c r="F965" s="1"/>
      <c r="G965" s="1"/>
    </row>
    <row r="966" spans="1:7" ht="15.75" customHeight="1" x14ac:dyDescent="0.35">
      <c r="A966" s="1"/>
      <c r="B966" s="1"/>
      <c r="C966" s="1"/>
      <c r="D966" s="1"/>
      <c r="E966" s="1"/>
      <c r="F966" s="1"/>
      <c r="G966" s="1"/>
    </row>
    <row r="967" spans="1:7" ht="15.75" customHeight="1" x14ac:dyDescent="0.35">
      <c r="A967" s="1"/>
      <c r="B967" s="1"/>
      <c r="C967" s="1"/>
      <c r="D967" s="1"/>
      <c r="E967" s="1"/>
      <c r="F967" s="1"/>
      <c r="G967" s="1"/>
    </row>
    <row r="968" spans="1:7" ht="15.75" customHeight="1" x14ac:dyDescent="0.35">
      <c r="A968" s="1"/>
      <c r="B968" s="1"/>
      <c r="C968" s="1"/>
      <c r="D968" s="1"/>
      <c r="E968" s="1"/>
      <c r="F968" s="1"/>
      <c r="G968" s="1"/>
    </row>
    <row r="969" spans="1:7" ht="15.75" customHeight="1" x14ac:dyDescent="0.35">
      <c r="A969" s="1"/>
      <c r="B969" s="1"/>
      <c r="C969" s="1"/>
      <c r="D969" s="1"/>
      <c r="E969" s="1"/>
      <c r="F969" s="1"/>
      <c r="G969" s="1"/>
    </row>
    <row r="970" spans="1:7" ht="15.75" customHeight="1" x14ac:dyDescent="0.35">
      <c r="A970" s="1"/>
      <c r="B970" s="1"/>
      <c r="C970" s="1"/>
      <c r="D970" s="1"/>
      <c r="E970" s="1"/>
      <c r="F970" s="1"/>
      <c r="G970" s="1"/>
    </row>
    <row r="971" spans="1:7" ht="15.75" customHeight="1" x14ac:dyDescent="0.35">
      <c r="A971" s="1"/>
      <c r="B971" s="1"/>
      <c r="C971" s="1"/>
      <c r="D971" s="1"/>
      <c r="E971" s="1"/>
      <c r="F971" s="1"/>
      <c r="G971" s="1"/>
    </row>
    <row r="972" spans="1:7" ht="15.75" customHeight="1" x14ac:dyDescent="0.35">
      <c r="A972" s="1"/>
      <c r="B972" s="1"/>
      <c r="C972" s="1"/>
      <c r="D972" s="1"/>
      <c r="E972" s="1"/>
      <c r="F972" s="1"/>
      <c r="G972" s="1"/>
    </row>
    <row r="973" spans="1:7" ht="15.75" customHeight="1" x14ac:dyDescent="0.35">
      <c r="A973" s="1"/>
      <c r="B973" s="1"/>
      <c r="C973" s="1"/>
      <c r="D973" s="1"/>
      <c r="E973" s="1"/>
      <c r="F973" s="1"/>
      <c r="G973" s="1"/>
    </row>
    <row r="974" spans="1:7" ht="15.75" customHeight="1" x14ac:dyDescent="0.35">
      <c r="A974" s="1"/>
      <c r="B974" s="1"/>
      <c r="C974" s="1"/>
      <c r="D974" s="1"/>
      <c r="E974" s="1"/>
      <c r="F974" s="1"/>
      <c r="G974" s="1"/>
    </row>
    <row r="975" spans="1:7" ht="15.75" customHeight="1" x14ac:dyDescent="0.35">
      <c r="A975" s="1"/>
      <c r="B975" s="1"/>
      <c r="C975" s="1"/>
      <c r="D975" s="1"/>
      <c r="E975" s="1"/>
      <c r="F975" s="1"/>
      <c r="G975" s="1"/>
    </row>
    <row r="976" spans="1:7" ht="15.75" customHeight="1" x14ac:dyDescent="0.35">
      <c r="A976" s="1"/>
      <c r="B976" s="1"/>
      <c r="C976" s="1"/>
      <c r="D976" s="1"/>
      <c r="E976" s="1"/>
      <c r="F976" s="1"/>
      <c r="G976" s="1"/>
    </row>
    <row r="977" spans="1:7" ht="15.75" customHeight="1" x14ac:dyDescent="0.35">
      <c r="A977" s="1"/>
      <c r="B977" s="1"/>
      <c r="C977" s="1"/>
      <c r="D977" s="1"/>
      <c r="E977" s="1"/>
      <c r="F977" s="1"/>
      <c r="G977" s="1"/>
    </row>
    <row r="978" spans="1:7" ht="15.75" customHeight="1" x14ac:dyDescent="0.35">
      <c r="A978" s="1"/>
      <c r="B978" s="1"/>
      <c r="C978" s="1"/>
      <c r="D978" s="1"/>
      <c r="E978" s="1"/>
      <c r="F978" s="1"/>
      <c r="G978" s="1"/>
    </row>
    <row r="979" spans="1:7" ht="15.75" customHeight="1" x14ac:dyDescent="0.35">
      <c r="A979" s="1"/>
      <c r="B979" s="1"/>
      <c r="C979" s="1"/>
      <c r="D979" s="1"/>
      <c r="E979" s="1"/>
      <c r="F979" s="1"/>
      <c r="G979" s="1"/>
    </row>
    <row r="980" spans="1:7" ht="15.75" customHeight="1" x14ac:dyDescent="0.35">
      <c r="A980" s="1"/>
      <c r="B980" s="1"/>
      <c r="C980" s="1"/>
      <c r="D980" s="1"/>
      <c r="E980" s="1"/>
      <c r="F980" s="1"/>
      <c r="G980" s="1"/>
    </row>
    <row r="981" spans="1:7" ht="15.75" customHeight="1" x14ac:dyDescent="0.35">
      <c r="A981" s="1"/>
      <c r="B981" s="1"/>
      <c r="C981" s="1"/>
      <c r="D981" s="1"/>
      <c r="E981" s="1"/>
      <c r="F981" s="1"/>
      <c r="G981" s="1"/>
    </row>
    <row r="982" spans="1:7" ht="15.75" customHeight="1" x14ac:dyDescent="0.35">
      <c r="A982" s="1"/>
      <c r="B982" s="1"/>
      <c r="C982" s="1"/>
      <c r="D982" s="1"/>
      <c r="E982" s="1"/>
      <c r="F982" s="1"/>
      <c r="G982" s="1"/>
    </row>
    <row r="983" spans="1:7" ht="15.75" customHeight="1" x14ac:dyDescent="0.35">
      <c r="A983" s="1"/>
      <c r="B983" s="1"/>
      <c r="C983" s="1"/>
      <c r="D983" s="1"/>
      <c r="E983" s="1"/>
      <c r="F983" s="1"/>
      <c r="G983" s="1"/>
    </row>
    <row r="984" spans="1:7" ht="15.75" customHeight="1" x14ac:dyDescent="0.35">
      <c r="A984" s="1"/>
      <c r="B984" s="1"/>
      <c r="C984" s="1"/>
      <c r="D984" s="1"/>
      <c r="E984" s="1"/>
      <c r="F984" s="1"/>
      <c r="G984" s="1"/>
    </row>
    <row r="985" spans="1:7" ht="15" customHeight="1" x14ac:dyDescent="0.35">
      <c r="A985" s="1"/>
      <c r="B985" s="1"/>
      <c r="C985" s="1"/>
      <c r="D985" s="1"/>
      <c r="E985" s="1"/>
      <c r="F985" s="1"/>
      <c r="G985" s="1"/>
    </row>
    <row r="986" spans="1:7" ht="15" customHeight="1" x14ac:dyDescent="0.35">
      <c r="A986" s="1"/>
      <c r="B986" s="1"/>
      <c r="C986" s="1"/>
      <c r="D986" s="1"/>
      <c r="E986" s="1"/>
      <c r="F986" s="1"/>
      <c r="G986" s="1"/>
    </row>
    <row r="987" spans="1:7" ht="15" customHeight="1" x14ac:dyDescent="0.35">
      <c r="A987" s="1"/>
      <c r="B987" s="1"/>
      <c r="C987" s="1"/>
      <c r="D987" s="1"/>
      <c r="E987" s="1"/>
      <c r="F987" s="1"/>
      <c r="G987" s="1"/>
    </row>
    <row r="988" spans="1:7" ht="15" customHeight="1" x14ac:dyDescent="0.35">
      <c r="A988" s="1"/>
      <c r="B988" s="1"/>
      <c r="C988" s="1"/>
      <c r="D988" s="1"/>
      <c r="E988" s="1"/>
      <c r="F988" s="1"/>
      <c r="G988" s="1"/>
    </row>
    <row r="989" spans="1:7" ht="15" customHeight="1" x14ac:dyDescent="0.35">
      <c r="A989" s="1"/>
      <c r="B989" s="1"/>
      <c r="C989" s="1"/>
      <c r="D989" s="1"/>
      <c r="E989" s="1"/>
      <c r="F989" s="1"/>
      <c r="G989" s="1"/>
    </row>
    <row r="990" spans="1:7" ht="15" customHeight="1" x14ac:dyDescent="0.35">
      <c r="A990" s="1"/>
      <c r="B990" s="1"/>
      <c r="C990" s="1"/>
      <c r="D990" s="1"/>
      <c r="E990" s="1"/>
      <c r="F990" s="1"/>
      <c r="G990" s="1"/>
    </row>
    <row r="991" spans="1:7" ht="15" customHeight="1" x14ac:dyDescent="0.35">
      <c r="A991" s="1"/>
      <c r="B991" s="1"/>
      <c r="C991" s="1"/>
      <c r="D991" s="1"/>
      <c r="E991" s="1"/>
      <c r="F991" s="1"/>
      <c r="G991" s="1"/>
    </row>
    <row r="992" spans="1:7" ht="15" customHeight="1" x14ac:dyDescent="0.35">
      <c r="A992" s="1"/>
      <c r="B992" s="1"/>
      <c r="C992" s="1"/>
      <c r="D992" s="1"/>
      <c r="E992" s="1"/>
      <c r="F992" s="1"/>
      <c r="G992" s="1"/>
    </row>
    <row r="993" spans="1:7" ht="15" customHeight="1" x14ac:dyDescent="0.35">
      <c r="A993" s="1"/>
      <c r="B993" s="1"/>
      <c r="C993" s="1"/>
      <c r="D993" s="1"/>
      <c r="E993" s="1"/>
      <c r="F993" s="1"/>
      <c r="G993" s="1"/>
    </row>
    <row r="994" spans="1:7" ht="15" customHeight="1" x14ac:dyDescent="0.35">
      <c r="A994" s="1"/>
      <c r="B994" s="1"/>
      <c r="C994" s="1"/>
      <c r="D994" s="1"/>
      <c r="E994" s="1"/>
      <c r="F994" s="1"/>
      <c r="G994" s="1"/>
    </row>
    <row r="995" spans="1:7" ht="15" customHeight="1" x14ac:dyDescent="0.35">
      <c r="A995" s="1"/>
      <c r="B995" s="1"/>
      <c r="C995" s="1"/>
      <c r="D995" s="1"/>
      <c r="E995" s="1"/>
      <c r="F995" s="1"/>
      <c r="G995" s="1"/>
    </row>
    <row r="996" spans="1:7" ht="15" customHeight="1" x14ac:dyDescent="0.35">
      <c r="A996" s="1"/>
      <c r="B996" s="1"/>
      <c r="C996" s="1"/>
      <c r="D996" s="1"/>
      <c r="E996" s="1"/>
      <c r="F996" s="1"/>
      <c r="G996" s="1"/>
    </row>
    <row r="997" spans="1:7" ht="15" customHeight="1" x14ac:dyDescent="0.35">
      <c r="A997" s="1"/>
      <c r="B997" s="1"/>
      <c r="C997" s="1"/>
      <c r="D997" s="1"/>
      <c r="E997" s="1"/>
      <c r="F997" s="1"/>
      <c r="G997" s="1"/>
    </row>
    <row r="998" spans="1:7" ht="15" customHeight="1" x14ac:dyDescent="0.35">
      <c r="A998" s="1"/>
      <c r="B998" s="1"/>
      <c r="C998" s="1"/>
      <c r="D998" s="1"/>
      <c r="E998" s="1"/>
      <c r="F998" s="1"/>
      <c r="G998" s="1"/>
    </row>
    <row r="999" spans="1:7" ht="15" customHeight="1" x14ac:dyDescent="0.35">
      <c r="A999" s="1"/>
      <c r="B999" s="1"/>
      <c r="C999" s="1"/>
      <c r="D999" s="1"/>
      <c r="E999" s="1"/>
      <c r="F999" s="1"/>
      <c r="G999" s="1"/>
    </row>
    <row r="1000" spans="1:7" ht="15" customHeight="1" x14ac:dyDescent="0.35">
      <c r="A1000" s="1"/>
      <c r="B1000" s="1"/>
      <c r="C1000" s="1"/>
      <c r="D1000" s="1"/>
      <c r="E1000" s="1"/>
      <c r="F1000" s="1"/>
      <c r="G1000" s="1"/>
    </row>
    <row r="1001" spans="1:7" ht="15" customHeight="1" x14ac:dyDescent="0.35">
      <c r="A1001" s="1"/>
      <c r="B1001" s="1"/>
      <c r="C1001" s="1"/>
      <c r="D1001" s="1"/>
      <c r="E1001" s="1"/>
      <c r="F1001" s="1"/>
      <c r="G1001" s="1"/>
    </row>
    <row r="1002" spans="1:7" ht="15" customHeight="1" x14ac:dyDescent="0.35">
      <c r="A1002" s="1"/>
      <c r="B1002" s="1"/>
      <c r="C1002" s="1"/>
      <c r="D1002" s="1"/>
      <c r="E1002" s="1"/>
      <c r="F1002" s="1"/>
      <c r="G1002" s="1"/>
    </row>
    <row r="1003" spans="1:7" ht="15" customHeight="1" x14ac:dyDescent="0.35">
      <c r="A1003" s="1"/>
      <c r="B1003" s="1"/>
      <c r="C1003" s="1"/>
      <c r="D1003" s="1"/>
      <c r="E1003" s="1"/>
      <c r="F1003" s="1"/>
      <c r="G1003" s="1"/>
    </row>
    <row r="1004" spans="1:7" ht="15" customHeight="1" x14ac:dyDescent="0.35">
      <c r="A1004" s="1"/>
      <c r="B1004" s="1"/>
      <c r="C1004" s="1"/>
      <c r="D1004" s="1"/>
      <c r="E1004" s="1"/>
      <c r="F1004" s="1"/>
      <c r="G1004" s="1"/>
    </row>
    <row r="1005" spans="1:7" ht="15" customHeight="1" x14ac:dyDescent="0.35">
      <c r="A1005" s="1"/>
      <c r="B1005" s="1"/>
      <c r="C1005" s="1"/>
      <c r="D1005" s="1"/>
      <c r="E1005" s="1"/>
      <c r="F1005" s="1"/>
      <c r="G1005" s="1"/>
    </row>
    <row r="1006" spans="1:7" ht="15" customHeight="1" x14ac:dyDescent="0.35">
      <c r="A1006" s="1"/>
      <c r="B1006" s="1"/>
      <c r="C1006" s="1"/>
      <c r="D1006" s="1"/>
      <c r="E1006" s="1"/>
      <c r="F1006" s="1"/>
      <c r="G1006" s="1"/>
    </row>
    <row r="1007" spans="1:7" ht="15" customHeight="1" x14ac:dyDescent="0.35">
      <c r="A1007" s="1"/>
      <c r="B1007" s="1"/>
      <c r="C1007" s="1"/>
      <c r="D1007" s="1"/>
      <c r="E1007" s="1"/>
      <c r="F1007" s="1"/>
      <c r="G1007" s="1"/>
    </row>
    <row r="1008" spans="1:7" ht="15" customHeight="1" x14ac:dyDescent="0.35">
      <c r="A1008" s="1"/>
      <c r="B1008" s="1"/>
      <c r="C1008" s="1"/>
      <c r="D1008" s="1"/>
      <c r="E1008" s="1"/>
      <c r="F1008" s="1"/>
      <c r="G1008" s="1"/>
    </row>
    <row r="1009" spans="1:7" ht="15" customHeight="1" x14ac:dyDescent="0.35">
      <c r="A1009" s="1"/>
      <c r="B1009" s="1"/>
      <c r="C1009" s="1"/>
      <c r="D1009" s="1"/>
      <c r="E1009" s="1"/>
      <c r="F1009" s="1"/>
      <c r="G1009" s="1"/>
    </row>
    <row r="1010" spans="1:7" ht="15" customHeight="1" x14ac:dyDescent="0.35">
      <c r="A1010" s="1"/>
      <c r="B1010" s="1"/>
      <c r="C1010" s="1"/>
      <c r="D1010" s="1"/>
      <c r="E1010" s="1"/>
      <c r="F1010" s="1"/>
      <c r="G1010" s="1"/>
    </row>
    <row r="1011" spans="1:7" ht="15" customHeight="1" x14ac:dyDescent="0.35">
      <c r="A1011" s="1"/>
      <c r="B1011" s="1"/>
      <c r="C1011" s="1"/>
      <c r="D1011" s="1"/>
      <c r="E1011" s="1"/>
      <c r="F1011" s="1"/>
      <c r="G1011" s="1"/>
    </row>
    <row r="1012" spans="1:7" ht="15" customHeight="1" x14ac:dyDescent="0.35">
      <c r="A1012" s="1"/>
      <c r="B1012" s="1"/>
      <c r="C1012" s="1"/>
      <c r="D1012" s="1"/>
      <c r="E1012" s="1"/>
      <c r="F1012" s="1"/>
      <c r="G1012" s="1"/>
    </row>
    <row r="1013" spans="1:7" ht="15" customHeight="1" x14ac:dyDescent="0.35">
      <c r="A1013" s="1"/>
      <c r="B1013" s="1"/>
      <c r="C1013" s="1"/>
      <c r="D1013" s="1"/>
      <c r="E1013" s="1"/>
      <c r="F1013" s="1"/>
      <c r="G1013" s="1"/>
    </row>
    <row r="1014" spans="1:7" ht="15" customHeight="1" x14ac:dyDescent="0.35">
      <c r="A1014" s="1"/>
      <c r="B1014" s="1"/>
      <c r="C1014" s="1"/>
      <c r="D1014" s="1"/>
      <c r="E1014" s="1"/>
      <c r="F1014" s="1"/>
      <c r="G1014" s="1"/>
    </row>
    <row r="1015" spans="1:7" ht="15" customHeight="1" x14ac:dyDescent="0.35">
      <c r="A1015" s="1"/>
      <c r="B1015" s="1"/>
      <c r="C1015" s="1"/>
      <c r="D1015" s="1"/>
      <c r="E1015" s="1"/>
      <c r="F1015" s="1"/>
      <c r="G1015" s="1"/>
    </row>
    <row r="1016" spans="1:7" ht="15" customHeight="1" x14ac:dyDescent="0.35">
      <c r="A1016" s="1"/>
      <c r="B1016" s="1"/>
      <c r="C1016" s="1"/>
      <c r="D1016" s="1"/>
      <c r="E1016" s="1"/>
      <c r="F1016" s="1"/>
      <c r="G1016" s="1"/>
    </row>
    <row r="1017" spans="1:7" ht="15" customHeight="1" x14ac:dyDescent="0.35">
      <c r="A1017" s="1"/>
      <c r="B1017" s="1"/>
      <c r="C1017" s="1"/>
      <c r="D1017" s="1"/>
      <c r="E1017" s="1"/>
      <c r="F1017" s="1"/>
      <c r="G1017" s="1"/>
    </row>
    <row r="1018" spans="1:7" ht="15" customHeight="1" x14ac:dyDescent="0.35">
      <c r="A1018" s="1"/>
      <c r="B1018" s="1"/>
      <c r="C1018" s="1"/>
      <c r="D1018" s="1"/>
      <c r="E1018" s="1"/>
      <c r="F1018" s="1"/>
      <c r="G1018" s="1"/>
    </row>
    <row r="1019" spans="1:7" ht="15" customHeight="1" x14ac:dyDescent="0.35">
      <c r="A1019" s="1"/>
      <c r="B1019" s="1"/>
      <c r="C1019" s="1"/>
      <c r="D1019" s="1"/>
      <c r="E1019" s="1"/>
      <c r="F1019" s="1"/>
      <c r="G1019" s="1"/>
    </row>
    <row r="1020" spans="1:7" ht="15" customHeight="1" x14ac:dyDescent="0.35">
      <c r="A1020" s="1"/>
      <c r="B1020" s="1"/>
      <c r="C1020" s="1"/>
      <c r="D1020" s="1"/>
      <c r="E1020" s="1"/>
      <c r="F1020" s="1"/>
      <c r="G1020" s="1"/>
    </row>
    <row r="1021" spans="1:7" ht="15" customHeight="1" x14ac:dyDescent="0.35">
      <c r="A1021" s="1"/>
      <c r="B1021" s="1"/>
      <c r="C1021" s="1"/>
      <c r="D1021" s="1"/>
      <c r="E1021" s="1"/>
      <c r="F1021" s="1"/>
      <c r="G1021" s="1"/>
    </row>
    <row r="1022" spans="1:7" ht="15" customHeight="1" x14ac:dyDescent="0.35">
      <c r="A1022" s="1"/>
      <c r="B1022" s="1"/>
      <c r="C1022" s="1"/>
      <c r="D1022" s="1"/>
      <c r="E1022" s="1"/>
      <c r="F1022" s="1"/>
      <c r="G1022" s="1"/>
    </row>
    <row r="1023" spans="1:7" ht="15" customHeight="1" x14ac:dyDescent="0.35">
      <c r="A1023" s="1"/>
      <c r="B1023" s="1"/>
      <c r="C1023" s="1"/>
      <c r="D1023" s="1"/>
      <c r="E1023" s="1"/>
      <c r="F1023" s="1"/>
      <c r="G1023" s="1"/>
    </row>
    <row r="1024" spans="1:7" ht="15" customHeight="1" x14ac:dyDescent="0.35">
      <c r="A1024" s="1"/>
      <c r="B1024" s="1"/>
      <c r="C1024" s="1"/>
      <c r="D1024" s="1"/>
      <c r="E1024" s="1"/>
      <c r="F1024" s="1"/>
      <c r="G1024" s="1"/>
    </row>
    <row r="1025" spans="1:7" ht="15" customHeight="1" x14ac:dyDescent="0.35">
      <c r="A1025" s="1"/>
      <c r="B1025" s="1"/>
      <c r="C1025" s="1"/>
      <c r="D1025" s="1"/>
      <c r="E1025" s="1"/>
      <c r="F1025" s="1"/>
      <c r="G1025" s="1"/>
    </row>
    <row r="1026" spans="1:7" ht="15" customHeight="1" x14ac:dyDescent="0.35">
      <c r="A1026" s="1"/>
      <c r="B1026" s="1"/>
      <c r="C1026" s="1"/>
      <c r="D1026" s="1"/>
      <c r="E1026" s="1"/>
      <c r="F1026" s="1"/>
      <c r="G1026" s="1"/>
    </row>
    <row r="1027" spans="1:7" ht="15" customHeight="1" x14ac:dyDescent="0.35">
      <c r="A1027" s="1"/>
      <c r="B1027" s="1"/>
      <c r="C1027" s="1"/>
      <c r="D1027" s="1"/>
      <c r="E1027" s="1"/>
      <c r="F1027" s="1"/>
      <c r="G1027" s="1"/>
    </row>
    <row r="1028" spans="1:7" ht="15" customHeight="1" x14ac:dyDescent="0.35">
      <c r="A1028" s="1"/>
      <c r="B1028" s="1"/>
      <c r="C1028" s="1"/>
      <c r="D1028" s="1"/>
      <c r="E1028" s="1"/>
      <c r="F1028" s="1"/>
      <c r="G1028" s="1"/>
    </row>
    <row r="1029" spans="1:7" ht="15" customHeight="1" x14ac:dyDescent="0.35">
      <c r="A1029" s="1"/>
      <c r="B1029" s="1"/>
      <c r="C1029" s="1"/>
      <c r="D1029" s="1"/>
      <c r="E1029" s="1"/>
      <c r="F1029" s="1"/>
      <c r="G1029" s="1"/>
    </row>
    <row r="1030" spans="1:7" ht="15" customHeight="1" x14ac:dyDescent="0.35">
      <c r="A1030" s="1"/>
      <c r="B1030" s="1"/>
      <c r="C1030" s="1"/>
      <c r="D1030" s="1"/>
      <c r="E1030" s="1"/>
      <c r="F1030" s="1"/>
      <c r="G1030" s="1"/>
    </row>
    <row r="1031" spans="1:7" ht="15" customHeight="1" x14ac:dyDescent="0.35">
      <c r="A1031" s="1"/>
      <c r="B1031" s="1"/>
      <c r="C1031" s="1"/>
      <c r="D1031" s="1"/>
      <c r="E1031" s="1"/>
      <c r="F1031" s="1"/>
      <c r="G1031" s="1"/>
    </row>
    <row r="1032" spans="1:7" ht="15" customHeight="1" x14ac:dyDescent="0.35">
      <c r="A1032" s="1"/>
      <c r="B1032" s="1"/>
      <c r="C1032" s="1"/>
      <c r="D1032" s="1"/>
      <c r="E1032" s="1"/>
      <c r="F1032" s="1"/>
      <c r="G1032" s="1"/>
    </row>
    <row r="1033" spans="1:7" ht="15" customHeight="1" x14ac:dyDescent="0.35">
      <c r="A1033" s="1"/>
      <c r="B1033" s="1"/>
      <c r="C1033" s="1"/>
      <c r="D1033" s="1"/>
      <c r="E1033" s="1"/>
      <c r="F1033" s="1"/>
      <c r="G1033" s="1"/>
    </row>
    <row r="1034" spans="1:7" ht="15" customHeight="1" x14ac:dyDescent="0.35">
      <c r="A1034" s="1"/>
      <c r="B1034" s="1"/>
      <c r="C1034" s="1"/>
      <c r="D1034" s="1"/>
      <c r="E1034" s="1"/>
      <c r="F1034" s="1"/>
      <c r="G1034" s="1"/>
    </row>
    <row r="1035" spans="1:7" ht="15" customHeight="1" x14ac:dyDescent="0.35">
      <c r="A1035" s="1"/>
      <c r="B1035" s="1"/>
      <c r="C1035" s="1"/>
      <c r="D1035" s="1"/>
      <c r="E1035" s="1"/>
      <c r="F1035" s="1"/>
      <c r="G1035" s="1"/>
    </row>
    <row r="1036" spans="1:7" ht="15" customHeight="1" x14ac:dyDescent="0.35">
      <c r="A1036" s="1"/>
      <c r="B1036" s="1"/>
      <c r="C1036" s="1"/>
      <c r="D1036" s="1"/>
      <c r="E1036" s="1"/>
      <c r="F1036" s="1"/>
      <c r="G1036" s="1"/>
    </row>
    <row r="1037" spans="1:7" ht="15" customHeight="1" x14ac:dyDescent="0.35">
      <c r="A1037" s="1"/>
      <c r="B1037" s="1"/>
      <c r="C1037" s="1"/>
      <c r="D1037" s="1"/>
      <c r="E1037" s="1"/>
      <c r="F1037" s="1"/>
      <c r="G1037" s="1"/>
    </row>
    <row r="1038" spans="1:7" ht="15" customHeight="1" x14ac:dyDescent="0.35">
      <c r="A1038" s="1"/>
      <c r="B1038" s="1"/>
      <c r="C1038" s="1"/>
      <c r="D1038" s="1"/>
      <c r="E1038" s="1"/>
      <c r="F1038" s="1"/>
      <c r="G1038" s="1"/>
    </row>
    <row r="1039" spans="1:7" ht="15" customHeight="1" x14ac:dyDescent="0.35">
      <c r="A1039" s="1"/>
      <c r="B1039" s="1"/>
      <c r="C1039" s="1"/>
      <c r="D1039" s="1"/>
      <c r="E1039" s="1"/>
      <c r="F1039" s="1"/>
      <c r="G1039" s="1"/>
    </row>
    <row r="1040" spans="1:7" ht="15" customHeight="1" x14ac:dyDescent="0.35">
      <c r="A1040" s="1"/>
      <c r="B1040" s="1"/>
      <c r="C1040" s="1"/>
      <c r="D1040" s="1"/>
      <c r="E1040" s="1"/>
      <c r="F1040" s="1"/>
      <c r="G1040" s="1"/>
    </row>
    <row r="1041" spans="1:7" ht="15" customHeight="1" x14ac:dyDescent="0.35">
      <c r="A1041" s="1"/>
      <c r="B1041" s="1"/>
      <c r="C1041" s="1"/>
      <c r="D1041" s="1"/>
      <c r="E1041" s="1"/>
      <c r="F1041" s="1"/>
      <c r="G1041" s="1"/>
    </row>
    <row r="1042" spans="1:7" ht="15" customHeight="1" x14ac:dyDescent="0.35">
      <c r="A1042" s="1"/>
      <c r="B1042" s="1"/>
      <c r="C1042" s="1"/>
      <c r="D1042" s="1"/>
      <c r="E1042" s="1"/>
      <c r="F1042" s="1"/>
      <c r="G1042" s="1"/>
    </row>
    <row r="1043" spans="1:7" ht="15" customHeight="1" x14ac:dyDescent="0.35">
      <c r="A1043" s="1"/>
      <c r="B1043" s="1"/>
      <c r="C1043" s="1"/>
      <c r="D1043" s="1"/>
      <c r="E1043" s="1"/>
      <c r="F1043" s="1"/>
      <c r="G1043" s="1"/>
    </row>
    <row r="1044" spans="1:7" ht="15" customHeight="1" x14ac:dyDescent="0.35">
      <c r="A1044" s="1"/>
      <c r="B1044" s="1"/>
      <c r="C1044" s="1"/>
      <c r="D1044" s="1"/>
      <c r="E1044" s="1"/>
      <c r="F1044" s="1"/>
      <c r="G1044" s="1"/>
    </row>
    <row r="1045" spans="1:7" ht="15" customHeight="1" x14ac:dyDescent="0.35">
      <c r="A1045" s="1"/>
      <c r="B1045" s="1"/>
      <c r="C1045" s="1"/>
      <c r="D1045" s="1"/>
      <c r="E1045" s="1"/>
      <c r="F1045" s="1"/>
      <c r="G1045" s="1"/>
    </row>
    <row r="1046" spans="1:7" ht="15" customHeight="1" x14ac:dyDescent="0.35">
      <c r="A1046" s="1"/>
      <c r="B1046" s="1"/>
      <c r="C1046" s="1"/>
      <c r="D1046" s="1"/>
      <c r="E1046" s="1"/>
      <c r="F1046" s="1"/>
      <c r="G1046" s="1"/>
    </row>
    <row r="1047" spans="1:7" ht="15" customHeight="1" x14ac:dyDescent="0.35">
      <c r="A1047" s="1"/>
      <c r="B1047" s="1"/>
      <c r="C1047" s="1"/>
      <c r="D1047" s="1"/>
      <c r="E1047" s="1"/>
      <c r="F1047" s="1"/>
      <c r="G1047" s="1"/>
    </row>
    <row r="1048" spans="1:7" ht="15" customHeight="1" x14ac:dyDescent="0.35">
      <c r="A1048" s="1"/>
      <c r="B1048" s="1"/>
      <c r="C1048" s="1"/>
      <c r="D1048" s="1"/>
      <c r="E1048" s="1"/>
      <c r="F1048" s="1"/>
      <c r="G1048" s="1"/>
    </row>
    <row r="1049" spans="1:7" ht="15" customHeight="1" x14ac:dyDescent="0.35">
      <c r="A1049" s="1"/>
      <c r="B1049" s="1"/>
      <c r="C1049" s="1"/>
      <c r="D1049" s="1"/>
      <c r="E1049" s="1"/>
      <c r="F1049" s="1"/>
      <c r="G1049" s="1"/>
    </row>
    <row r="1050" spans="1:7" ht="15" customHeight="1" x14ac:dyDescent="0.35">
      <c r="A1050" s="1"/>
      <c r="B1050" s="1"/>
      <c r="C1050" s="1"/>
      <c r="D1050" s="1"/>
      <c r="E1050" s="1"/>
      <c r="F1050" s="1"/>
      <c r="G1050" s="1"/>
    </row>
    <row r="1051" spans="1:7" ht="15" customHeight="1" x14ac:dyDescent="0.35">
      <c r="A1051" s="1"/>
      <c r="B1051" s="1"/>
      <c r="C1051" s="1"/>
      <c r="D1051" s="1"/>
      <c r="E1051" s="1"/>
      <c r="F1051" s="1"/>
      <c r="G1051" s="1"/>
    </row>
    <row r="1052" spans="1:7" ht="15" customHeight="1" x14ac:dyDescent="0.35">
      <c r="A1052" s="1"/>
      <c r="B1052" s="1"/>
      <c r="C1052" s="1"/>
      <c r="D1052" s="1"/>
      <c r="E1052" s="1"/>
      <c r="F1052" s="1"/>
      <c r="G1052" s="1"/>
    </row>
    <row r="1053" spans="1:7" ht="15" customHeight="1" x14ac:dyDescent="0.35">
      <c r="A1053" s="1"/>
      <c r="B1053" s="1"/>
      <c r="C1053" s="1"/>
      <c r="D1053" s="1"/>
      <c r="E1053" s="1"/>
      <c r="F1053" s="1"/>
      <c r="G1053" s="1"/>
    </row>
    <row r="1054" spans="1:7" ht="15" customHeight="1" x14ac:dyDescent="0.35">
      <c r="A1054" s="1"/>
      <c r="B1054" s="1"/>
      <c r="C1054" s="1"/>
      <c r="D1054" s="1"/>
      <c r="E1054" s="1"/>
      <c r="F1054" s="1"/>
      <c r="G1054" s="1"/>
    </row>
    <row r="1055" spans="1:7" ht="15" customHeight="1" x14ac:dyDescent="0.35">
      <c r="A1055" s="1"/>
      <c r="B1055" s="1"/>
      <c r="C1055" s="1"/>
      <c r="D1055" s="1"/>
      <c r="E1055" s="1"/>
      <c r="F1055" s="1"/>
      <c r="G1055" s="1"/>
    </row>
    <row r="1056" spans="1:7" ht="15" customHeight="1" x14ac:dyDescent="0.35">
      <c r="A1056" s="1"/>
      <c r="B1056" s="1"/>
      <c r="C1056" s="1"/>
      <c r="D1056" s="1"/>
      <c r="E1056" s="1"/>
      <c r="F1056" s="1"/>
      <c r="G1056" s="1"/>
    </row>
    <row r="1057" spans="1:7" ht="15" customHeight="1" x14ac:dyDescent="0.35">
      <c r="A1057" s="1"/>
      <c r="B1057" s="1"/>
      <c r="C1057" s="1"/>
      <c r="D1057" s="1"/>
      <c r="E1057" s="1"/>
      <c r="F1057" s="1"/>
      <c r="G1057" s="1"/>
    </row>
    <row r="1058" spans="1:7" ht="15" customHeight="1" x14ac:dyDescent="0.35">
      <c r="A1058" s="1"/>
      <c r="B1058" s="1"/>
      <c r="C1058" s="1"/>
      <c r="D1058" s="1"/>
      <c r="E1058" s="1"/>
      <c r="F1058" s="1"/>
      <c r="G1058" s="1"/>
    </row>
    <row r="1059" spans="1:7" ht="15" customHeight="1" x14ac:dyDescent="0.35">
      <c r="A1059" s="1"/>
      <c r="B1059" s="1"/>
      <c r="C1059" s="1"/>
      <c r="D1059" s="1"/>
      <c r="E1059" s="1"/>
      <c r="F1059" s="1"/>
      <c r="G1059" s="1"/>
    </row>
    <row r="1060" spans="1:7" ht="15" customHeight="1" x14ac:dyDescent="0.35">
      <c r="A1060" s="1"/>
      <c r="B1060" s="1"/>
      <c r="C1060" s="1"/>
      <c r="D1060" s="1"/>
      <c r="E1060" s="1"/>
      <c r="F1060" s="1"/>
      <c r="G1060" s="1"/>
    </row>
    <row r="1061" spans="1:7" ht="15" customHeight="1" x14ac:dyDescent="0.35">
      <c r="A1061" s="1"/>
      <c r="B1061" s="1"/>
      <c r="C1061" s="1"/>
      <c r="D1061" s="1"/>
      <c r="E1061" s="1"/>
      <c r="F1061" s="1"/>
      <c r="G1061" s="1"/>
    </row>
    <row r="1062" spans="1:7" ht="15" customHeight="1" x14ac:dyDescent="0.35">
      <c r="A1062" s="1"/>
      <c r="B1062" s="1"/>
      <c r="C1062" s="1"/>
      <c r="D1062" s="1"/>
      <c r="E1062" s="1"/>
      <c r="F1062" s="1"/>
      <c r="G1062" s="1"/>
    </row>
    <row r="1063" spans="1:7" ht="15" customHeight="1" x14ac:dyDescent="0.35">
      <c r="A1063" s="1"/>
      <c r="B1063" s="1"/>
      <c r="C1063" s="1"/>
      <c r="D1063" s="1"/>
      <c r="E1063" s="1"/>
      <c r="F1063" s="1"/>
      <c r="G1063" s="1"/>
    </row>
    <row r="1064" spans="1:7" ht="15" customHeight="1" x14ac:dyDescent="0.35">
      <c r="A1064" s="1"/>
      <c r="B1064" s="1"/>
      <c r="C1064" s="1"/>
      <c r="D1064" s="1"/>
      <c r="E1064" s="1"/>
      <c r="F1064" s="1"/>
      <c r="G1064" s="1"/>
    </row>
    <row r="1065" spans="1:7" ht="15" customHeight="1" x14ac:dyDescent="0.35">
      <c r="A1065" s="1"/>
      <c r="B1065" s="1"/>
      <c r="C1065" s="1"/>
      <c r="D1065" s="1"/>
      <c r="E1065" s="1"/>
      <c r="F1065" s="1"/>
      <c r="G1065" s="1"/>
    </row>
    <row r="1066" spans="1:7" ht="15" customHeight="1" x14ac:dyDescent="0.35">
      <c r="A1066" s="1"/>
      <c r="B1066" s="1"/>
      <c r="C1066" s="1"/>
      <c r="D1066" s="1"/>
      <c r="E1066" s="1"/>
      <c r="F1066" s="1"/>
      <c r="G1066" s="1"/>
    </row>
    <row r="1067" spans="1:7" ht="15" customHeight="1" x14ac:dyDescent="0.35">
      <c r="A1067" s="1"/>
      <c r="B1067" s="1"/>
      <c r="C1067" s="1"/>
      <c r="D1067" s="1"/>
      <c r="E1067" s="1"/>
      <c r="F1067" s="1"/>
      <c r="G1067" s="1"/>
    </row>
    <row r="1068" spans="1:7" ht="15" customHeight="1" x14ac:dyDescent="0.35">
      <c r="A1068" s="1"/>
      <c r="B1068" s="1"/>
      <c r="C1068" s="1"/>
      <c r="D1068" s="1"/>
      <c r="E1068" s="1"/>
      <c r="F1068" s="1"/>
      <c r="G1068" s="1"/>
    </row>
    <row r="1069" spans="1:7" ht="15" customHeight="1" x14ac:dyDescent="0.35">
      <c r="A1069" s="1"/>
      <c r="B1069" s="1"/>
      <c r="C1069" s="1"/>
      <c r="D1069" s="1"/>
      <c r="E1069" s="1"/>
      <c r="F1069" s="1"/>
      <c r="G1069" s="1"/>
    </row>
    <row r="1070" spans="1:7" ht="15" customHeight="1" x14ac:dyDescent="0.35">
      <c r="A1070" s="1"/>
      <c r="B1070" s="1"/>
      <c r="C1070" s="1"/>
      <c r="D1070" s="1"/>
      <c r="E1070" s="1"/>
      <c r="F1070" s="1"/>
      <c r="G1070" s="1"/>
    </row>
    <row r="1071" spans="1:7" ht="15" customHeight="1" x14ac:dyDescent="0.35">
      <c r="A1071" s="1"/>
      <c r="B1071" s="1"/>
      <c r="C1071" s="1"/>
      <c r="D1071" s="1"/>
      <c r="E1071" s="1"/>
      <c r="F1071" s="1"/>
      <c r="G1071" s="1"/>
    </row>
    <row r="1072" spans="1:7" ht="15" customHeight="1" x14ac:dyDescent="0.35">
      <c r="A1072" s="1"/>
      <c r="B1072" s="1"/>
      <c r="C1072" s="1"/>
      <c r="D1072" s="1"/>
      <c r="E1072" s="1"/>
      <c r="F1072" s="1"/>
      <c r="G1072" s="1"/>
    </row>
    <row r="1073" spans="1:7" ht="15" customHeight="1" x14ac:dyDescent="0.35">
      <c r="A1073" s="1"/>
      <c r="B1073" s="1"/>
      <c r="C1073" s="1"/>
      <c r="D1073" s="1"/>
      <c r="E1073" s="1"/>
      <c r="F1073" s="1"/>
      <c r="G1073" s="1"/>
    </row>
    <row r="1074" spans="1:7" ht="15" customHeight="1" x14ac:dyDescent="0.35">
      <c r="A1074" s="1"/>
      <c r="B1074" s="1"/>
      <c r="C1074" s="1"/>
      <c r="D1074" s="1"/>
      <c r="E1074" s="1"/>
      <c r="F1074" s="1"/>
      <c r="G1074" s="1"/>
    </row>
    <row r="1075" spans="1:7" ht="15" customHeight="1" x14ac:dyDescent="0.35">
      <c r="A1075" s="1"/>
      <c r="B1075" s="1"/>
      <c r="C1075" s="1"/>
      <c r="D1075" s="1"/>
      <c r="E1075" s="1"/>
      <c r="F1075" s="1"/>
      <c r="G1075" s="1"/>
    </row>
    <row r="1076" spans="1:7" ht="15" customHeight="1" x14ac:dyDescent="0.35">
      <c r="A1076" s="1"/>
      <c r="B1076" s="1"/>
      <c r="C1076" s="1"/>
      <c r="D1076" s="1"/>
      <c r="E1076" s="1"/>
      <c r="F1076" s="1"/>
      <c r="G1076" s="1"/>
    </row>
    <row r="1077" spans="1:7" ht="15" customHeight="1" x14ac:dyDescent="0.35">
      <c r="A1077" s="1"/>
      <c r="B1077" s="1"/>
      <c r="C1077" s="1"/>
      <c r="D1077" s="1"/>
      <c r="E1077" s="1"/>
      <c r="F1077" s="1"/>
      <c r="G1077" s="1"/>
    </row>
    <row r="1078" spans="1:7" ht="15" customHeight="1" x14ac:dyDescent="0.35">
      <c r="A1078" s="1"/>
      <c r="B1078" s="1"/>
      <c r="C1078" s="1"/>
      <c r="D1078" s="1"/>
      <c r="E1078" s="1"/>
      <c r="F1078" s="1"/>
      <c r="G1078" s="1"/>
    </row>
    <row r="1079" spans="1:7" ht="15" customHeight="1" x14ac:dyDescent="0.35">
      <c r="A1079" s="1"/>
      <c r="B1079" s="1"/>
      <c r="C1079" s="1"/>
      <c r="D1079" s="1"/>
      <c r="E1079" s="1"/>
      <c r="F1079" s="1"/>
      <c r="G1079" s="1"/>
    </row>
    <row r="1080" spans="1:7" ht="15" customHeight="1" x14ac:dyDescent="0.35">
      <c r="A1080" s="1"/>
      <c r="B1080" s="1"/>
      <c r="C1080" s="1"/>
      <c r="D1080" s="1"/>
      <c r="E1080" s="1"/>
      <c r="F1080" s="1"/>
      <c r="G1080" s="1"/>
    </row>
    <row r="1081" spans="1:7" ht="15" customHeight="1" x14ac:dyDescent="0.35">
      <c r="A1081" s="1"/>
      <c r="B1081" s="1"/>
      <c r="C1081" s="1"/>
      <c r="D1081" s="1"/>
      <c r="E1081" s="1"/>
      <c r="F1081" s="1"/>
      <c r="G1081" s="1"/>
    </row>
    <row r="1082" spans="1:7" ht="15" customHeight="1" x14ac:dyDescent="0.35">
      <c r="A1082" s="1"/>
      <c r="B1082" s="1"/>
      <c r="C1082" s="1"/>
      <c r="D1082" s="1"/>
      <c r="E1082" s="1"/>
      <c r="F1082" s="1"/>
      <c r="G1082" s="1"/>
    </row>
    <row r="1083" spans="1:7" ht="15" customHeight="1" x14ac:dyDescent="0.35">
      <c r="A1083" s="1"/>
      <c r="B1083" s="1"/>
      <c r="C1083" s="1"/>
      <c r="D1083" s="1"/>
      <c r="E1083" s="1"/>
      <c r="F1083" s="1"/>
      <c r="G1083" s="1"/>
    </row>
    <row r="1084" spans="1:7" ht="15" customHeight="1" x14ac:dyDescent="0.35">
      <c r="A1084" s="1"/>
      <c r="B1084" s="1"/>
      <c r="C1084" s="1"/>
      <c r="D1084" s="1"/>
      <c r="E1084" s="1"/>
      <c r="F1084" s="1"/>
      <c r="G1084" s="1"/>
    </row>
    <row r="1085" spans="1:7" ht="15" customHeight="1" x14ac:dyDescent="0.35">
      <c r="A1085" s="1"/>
      <c r="B1085" s="1"/>
      <c r="C1085" s="1"/>
      <c r="D1085" s="1"/>
      <c r="E1085" s="1"/>
      <c r="F1085" s="1"/>
      <c r="G1085" s="1"/>
    </row>
    <row r="1086" spans="1:7" ht="15" customHeight="1" x14ac:dyDescent="0.35">
      <c r="A1086" s="1"/>
      <c r="B1086" s="1"/>
      <c r="C1086" s="1"/>
      <c r="D1086" s="1"/>
      <c r="E1086" s="1"/>
      <c r="F1086" s="1"/>
      <c r="G1086" s="1"/>
    </row>
    <row r="1087" spans="1:7" ht="15" customHeight="1" x14ac:dyDescent="0.35">
      <c r="A1087" s="1"/>
      <c r="B1087" s="1"/>
      <c r="C1087" s="1"/>
      <c r="D1087" s="1"/>
      <c r="E1087" s="1"/>
      <c r="F1087" s="1"/>
      <c r="G1087" s="1"/>
    </row>
    <row r="1088" spans="1:7" ht="15" customHeight="1" x14ac:dyDescent="0.35">
      <c r="A1088" s="1"/>
      <c r="B1088" s="1"/>
      <c r="C1088" s="1"/>
      <c r="D1088" s="1"/>
      <c r="E1088" s="1"/>
      <c r="F1088" s="1"/>
      <c r="G1088" s="1"/>
    </row>
    <row r="1089" spans="1:7" ht="15" customHeight="1" x14ac:dyDescent="0.35">
      <c r="A1089" s="1"/>
      <c r="B1089" s="1"/>
      <c r="C1089" s="1"/>
      <c r="D1089" s="1"/>
      <c r="E1089" s="1"/>
      <c r="F1089" s="1"/>
      <c r="G1089" s="1"/>
    </row>
    <row r="1090" spans="1:7" ht="15" customHeight="1" x14ac:dyDescent="0.35">
      <c r="A1090" s="1"/>
      <c r="B1090" s="1"/>
      <c r="C1090" s="1"/>
      <c r="D1090" s="1"/>
      <c r="E1090" s="1"/>
      <c r="F1090" s="1"/>
      <c r="G1090" s="1"/>
    </row>
    <row r="1091" spans="1:7" ht="15" customHeight="1" x14ac:dyDescent="0.35">
      <c r="A1091" s="1"/>
      <c r="B1091" s="1"/>
      <c r="C1091" s="1"/>
      <c r="D1091" s="1"/>
      <c r="E1091" s="1"/>
      <c r="F1091" s="1"/>
      <c r="G1091" s="1"/>
    </row>
    <row r="1092" spans="1:7" ht="15" customHeight="1" x14ac:dyDescent="0.35">
      <c r="A1092" s="1"/>
      <c r="B1092" s="1"/>
      <c r="C1092" s="1"/>
      <c r="D1092" s="1"/>
      <c r="E1092" s="1"/>
      <c r="F1092" s="1"/>
      <c r="G1092" s="1"/>
    </row>
    <row r="1093" spans="1:7" ht="15" customHeight="1" x14ac:dyDescent="0.35">
      <c r="A1093" s="1"/>
      <c r="B1093" s="1"/>
      <c r="C1093" s="1"/>
      <c r="D1093" s="1"/>
      <c r="E1093" s="1"/>
      <c r="F1093" s="1"/>
      <c r="G1093" s="1"/>
    </row>
    <row r="1094" spans="1:7" ht="15" customHeight="1" x14ac:dyDescent="0.35">
      <c r="A1094" s="1"/>
      <c r="B1094" s="1"/>
      <c r="C1094" s="1"/>
      <c r="D1094" s="1"/>
      <c r="E1094" s="1"/>
      <c r="F1094" s="1"/>
      <c r="G1094" s="1"/>
    </row>
    <row r="1095" spans="1:7" ht="15" customHeight="1" x14ac:dyDescent="0.35">
      <c r="A1095" s="1"/>
      <c r="B1095" s="1"/>
      <c r="C1095" s="1"/>
      <c r="D1095" s="1"/>
      <c r="E1095" s="1"/>
      <c r="F1095" s="1"/>
      <c r="G1095" s="1"/>
    </row>
    <row r="1096" spans="1:7" ht="15" customHeight="1" x14ac:dyDescent="0.35">
      <c r="A1096" s="1"/>
      <c r="B1096" s="1"/>
      <c r="C1096" s="1"/>
      <c r="D1096" s="1"/>
      <c r="E1096" s="1"/>
      <c r="F1096" s="1"/>
      <c r="G1096" s="1"/>
    </row>
    <row r="1097" spans="1:7" ht="15" customHeight="1" x14ac:dyDescent="0.35">
      <c r="A1097" s="1"/>
      <c r="B1097" s="1"/>
      <c r="C1097" s="1"/>
      <c r="D1097" s="1"/>
      <c r="E1097" s="1"/>
      <c r="F1097" s="1"/>
      <c r="G1097" s="1"/>
    </row>
    <row r="1098" spans="1:7" ht="15" customHeight="1" x14ac:dyDescent="0.35">
      <c r="A1098" s="1"/>
      <c r="B1098" s="1"/>
      <c r="C1098" s="1"/>
      <c r="D1098" s="1"/>
      <c r="E1098" s="1"/>
      <c r="F1098" s="1"/>
      <c r="G1098" s="1"/>
    </row>
    <row r="1099" spans="1:7" ht="15" customHeight="1" x14ac:dyDescent="0.35">
      <c r="A1099" s="1"/>
      <c r="B1099" s="1"/>
      <c r="C1099" s="1"/>
      <c r="D1099" s="1"/>
      <c r="E1099" s="1"/>
      <c r="F1099" s="1"/>
      <c r="G1099" s="1"/>
    </row>
    <row r="1100" spans="1:7" ht="15" customHeight="1" x14ac:dyDescent="0.35">
      <c r="A1100" s="1"/>
      <c r="B1100" s="1"/>
      <c r="C1100" s="1"/>
      <c r="D1100" s="1"/>
      <c r="E1100" s="1"/>
      <c r="F1100" s="1"/>
      <c r="G1100" s="1"/>
    </row>
    <row r="1101" spans="1:7" ht="15" customHeight="1" x14ac:dyDescent="0.35">
      <c r="A1101" s="1"/>
      <c r="B1101" s="1"/>
      <c r="C1101" s="1"/>
      <c r="D1101" s="1"/>
      <c r="E1101" s="1"/>
      <c r="F1101" s="1"/>
      <c r="G1101" s="1"/>
    </row>
    <row r="1102" spans="1:7" ht="15" customHeight="1" x14ac:dyDescent="0.35">
      <c r="A1102" s="1"/>
      <c r="B1102" s="1"/>
      <c r="C1102" s="1"/>
      <c r="D1102" s="1"/>
      <c r="E1102" s="1"/>
      <c r="F1102" s="1"/>
      <c r="G1102" s="1"/>
    </row>
    <row r="1103" spans="1:7" ht="15" customHeight="1" x14ac:dyDescent="0.35">
      <c r="A1103" s="1"/>
      <c r="B1103" s="1"/>
      <c r="C1103" s="1"/>
      <c r="D1103" s="1"/>
      <c r="E1103" s="1"/>
      <c r="F1103" s="1"/>
      <c r="G1103" s="1"/>
    </row>
    <row r="1104" spans="1:7" ht="15" customHeight="1" x14ac:dyDescent="0.35">
      <c r="A1104" s="1"/>
      <c r="B1104" s="1"/>
      <c r="C1104" s="1"/>
      <c r="D1104" s="1"/>
      <c r="E1104" s="1"/>
      <c r="F1104" s="1"/>
      <c r="G1104" s="1"/>
    </row>
    <row r="1105" spans="1:7" ht="15" customHeight="1" x14ac:dyDescent="0.35">
      <c r="A1105" s="1"/>
      <c r="B1105" s="1"/>
      <c r="C1105" s="1"/>
      <c r="D1105" s="1"/>
      <c r="E1105" s="1"/>
      <c r="F1105" s="1"/>
      <c r="G1105" s="1"/>
    </row>
    <row r="1106" spans="1:7" ht="15" customHeight="1" x14ac:dyDescent="0.35">
      <c r="A1106" s="1"/>
      <c r="B1106" s="1"/>
      <c r="C1106" s="1"/>
      <c r="D1106" s="1"/>
      <c r="E1106" s="1"/>
      <c r="F1106" s="1"/>
      <c r="G1106" s="1"/>
    </row>
    <row r="1107" spans="1:7" ht="15" customHeight="1" x14ac:dyDescent="0.35">
      <c r="A1107" s="1"/>
      <c r="B1107" s="1"/>
      <c r="C1107" s="1"/>
      <c r="D1107" s="1"/>
      <c r="E1107" s="1"/>
      <c r="F1107" s="1"/>
      <c r="G1107" s="1"/>
    </row>
    <row r="1108" spans="1:7" ht="15" customHeight="1" x14ac:dyDescent="0.35">
      <c r="A1108" s="1"/>
      <c r="B1108" s="1"/>
      <c r="C1108" s="1"/>
      <c r="D1108" s="1"/>
      <c r="E1108" s="1"/>
      <c r="F1108" s="1"/>
      <c r="G1108" s="1"/>
    </row>
    <row r="1109" spans="1:7" ht="15" customHeight="1" x14ac:dyDescent="0.35">
      <c r="A1109" s="1"/>
      <c r="B1109" s="1"/>
      <c r="C1109" s="1"/>
      <c r="D1109" s="1"/>
      <c r="E1109" s="1"/>
      <c r="F1109" s="1"/>
      <c r="G1109" s="1"/>
    </row>
    <row r="1110" spans="1:7" ht="15" customHeight="1" x14ac:dyDescent="0.35">
      <c r="A1110" s="1"/>
      <c r="B1110" s="1"/>
      <c r="C1110" s="1"/>
      <c r="D1110" s="1"/>
      <c r="E1110" s="1"/>
      <c r="F1110" s="1"/>
      <c r="G1110" s="1"/>
    </row>
    <row r="1111" spans="1:7" ht="15" customHeight="1" x14ac:dyDescent="0.35">
      <c r="A1111" s="1"/>
      <c r="B1111" s="1"/>
      <c r="C1111" s="1"/>
      <c r="D1111" s="1"/>
      <c r="E1111" s="1"/>
      <c r="F1111" s="1"/>
      <c r="G1111" s="1"/>
    </row>
    <row r="1112" spans="1:7" ht="15" customHeight="1" x14ac:dyDescent="0.35">
      <c r="A1112" s="1"/>
      <c r="B1112" s="1"/>
      <c r="C1112" s="1"/>
      <c r="D1112" s="1"/>
      <c r="E1112" s="1"/>
      <c r="F1112" s="1"/>
      <c r="G1112" s="1"/>
    </row>
    <row r="1113" spans="1:7" ht="15" customHeight="1" x14ac:dyDescent="0.35">
      <c r="A1113" s="1"/>
      <c r="B1113" s="1"/>
      <c r="C1113" s="1"/>
      <c r="D1113" s="1"/>
      <c r="E1113" s="1"/>
      <c r="F1113" s="1"/>
      <c r="G1113" s="1"/>
    </row>
    <row r="1114" spans="1:7" ht="15" customHeight="1" x14ac:dyDescent="0.35">
      <c r="A1114" s="1"/>
      <c r="B1114" s="1"/>
      <c r="C1114" s="1"/>
      <c r="D1114" s="1"/>
      <c r="E1114" s="1"/>
      <c r="F1114" s="1"/>
      <c r="G1114" s="1"/>
    </row>
    <row r="1115" spans="1:7" ht="15" customHeight="1" x14ac:dyDescent="0.35">
      <c r="A1115" s="1"/>
      <c r="B1115" s="1"/>
      <c r="C1115" s="1"/>
      <c r="D1115" s="1"/>
      <c r="E1115" s="1"/>
      <c r="F1115" s="1"/>
      <c r="G1115" s="1"/>
    </row>
    <row r="1116" spans="1:7" ht="15" customHeight="1" x14ac:dyDescent="0.35">
      <c r="A1116" s="1"/>
      <c r="B1116" s="1"/>
      <c r="C1116" s="1"/>
      <c r="D1116" s="1"/>
      <c r="E1116" s="1"/>
      <c r="F1116" s="1"/>
      <c r="G1116" s="1"/>
    </row>
    <row r="1117" spans="1:7" ht="15" customHeight="1" x14ac:dyDescent="0.35">
      <c r="A1117" s="1"/>
      <c r="B1117" s="1"/>
      <c r="C1117" s="1"/>
      <c r="D1117" s="1"/>
      <c r="E1117" s="1"/>
      <c r="F1117" s="1"/>
      <c r="G1117" s="1"/>
    </row>
    <row r="1118" spans="1:7" ht="15" customHeight="1" x14ac:dyDescent="0.35">
      <c r="A1118" s="1"/>
      <c r="B1118" s="1"/>
      <c r="C1118" s="1"/>
      <c r="D1118" s="1"/>
      <c r="E1118" s="1"/>
      <c r="F1118" s="1"/>
      <c r="G1118" s="1"/>
    </row>
    <row r="1119" spans="1:7" ht="15" customHeight="1" x14ac:dyDescent="0.35">
      <c r="A1119" s="1"/>
      <c r="B1119" s="1"/>
      <c r="C1119" s="1"/>
      <c r="D1119" s="1"/>
      <c r="E1119" s="1"/>
      <c r="F1119" s="1"/>
      <c r="G1119" s="1"/>
    </row>
    <row r="1120" spans="1:7" ht="15" customHeight="1" x14ac:dyDescent="0.35">
      <c r="A1120" s="1"/>
      <c r="B1120" s="1"/>
      <c r="C1120" s="1"/>
      <c r="D1120" s="1"/>
      <c r="E1120" s="1"/>
      <c r="F1120" s="1"/>
      <c r="G1120" s="1"/>
    </row>
    <row r="1121" spans="1:7" ht="15" customHeight="1" x14ac:dyDescent="0.35">
      <c r="A1121" s="1"/>
      <c r="B1121" s="1"/>
      <c r="C1121" s="1"/>
      <c r="D1121" s="1"/>
      <c r="E1121" s="1"/>
      <c r="F1121" s="1"/>
      <c r="G1121" s="1"/>
    </row>
    <row r="1122" spans="1:7" ht="15" customHeight="1" x14ac:dyDescent="0.35">
      <c r="A1122" s="1"/>
      <c r="B1122" s="1"/>
      <c r="C1122" s="1"/>
      <c r="D1122" s="1"/>
      <c r="E1122" s="1"/>
      <c r="F1122" s="1"/>
      <c r="G1122" s="1"/>
    </row>
    <row r="1123" spans="1:7" ht="15" customHeight="1" x14ac:dyDescent="0.35">
      <c r="A1123" s="1"/>
      <c r="B1123" s="1"/>
      <c r="C1123" s="1"/>
      <c r="D1123" s="1"/>
      <c r="E1123" s="1"/>
      <c r="F1123" s="1"/>
      <c r="G1123" s="1"/>
    </row>
    <row r="1124" spans="1:7" ht="15" customHeight="1" x14ac:dyDescent="0.35">
      <c r="A1124" s="1"/>
      <c r="B1124" s="1"/>
      <c r="C1124" s="1"/>
      <c r="D1124" s="1"/>
      <c r="E1124" s="1"/>
      <c r="F1124" s="1"/>
      <c r="G1124" s="1"/>
    </row>
    <row r="1125" spans="1:7" ht="15" customHeight="1" x14ac:dyDescent="0.35">
      <c r="A1125" s="1"/>
      <c r="B1125" s="1"/>
      <c r="C1125" s="1"/>
      <c r="D1125" s="1"/>
      <c r="E1125" s="1"/>
      <c r="F1125" s="1"/>
      <c r="G1125" s="1"/>
    </row>
    <row r="1126" spans="1:7" ht="15" customHeight="1" x14ac:dyDescent="0.35">
      <c r="A1126" s="1"/>
      <c r="B1126" s="1"/>
      <c r="C1126" s="1"/>
      <c r="D1126" s="1"/>
      <c r="E1126" s="1"/>
      <c r="F1126" s="1"/>
      <c r="G1126" s="1"/>
    </row>
    <row r="1127" spans="1:7" ht="15" customHeight="1" x14ac:dyDescent="0.35">
      <c r="A1127" s="1"/>
      <c r="B1127" s="1"/>
      <c r="C1127" s="1"/>
      <c r="D1127" s="1"/>
      <c r="E1127" s="1"/>
      <c r="F1127" s="1"/>
      <c r="G1127" s="1"/>
    </row>
    <row r="1128" spans="1:7" ht="15" customHeight="1" x14ac:dyDescent="0.35">
      <c r="A1128" s="1"/>
      <c r="B1128" s="1"/>
      <c r="C1128" s="1"/>
      <c r="D1128" s="1"/>
      <c r="E1128" s="1"/>
      <c r="F1128" s="1"/>
      <c r="G1128" s="1"/>
    </row>
    <row r="1129" spans="1:7" ht="15" customHeight="1" x14ac:dyDescent="0.35">
      <c r="A1129" s="1"/>
      <c r="B1129" s="1"/>
      <c r="C1129" s="1"/>
      <c r="D1129" s="1"/>
      <c r="E1129" s="1"/>
      <c r="F1129" s="1"/>
      <c r="G1129" s="1"/>
    </row>
    <row r="1130" spans="1:7" ht="15" customHeight="1" x14ac:dyDescent="0.35">
      <c r="A1130" s="1"/>
      <c r="B1130" s="1"/>
      <c r="C1130" s="1"/>
      <c r="D1130" s="1"/>
      <c r="E1130" s="1"/>
      <c r="F1130" s="1"/>
      <c r="G1130" s="1"/>
    </row>
    <row r="1131" spans="1:7" ht="15" customHeight="1" x14ac:dyDescent="0.35">
      <c r="A1131" s="1"/>
      <c r="B1131" s="1"/>
      <c r="C1131" s="1"/>
      <c r="D1131" s="1"/>
      <c r="E1131" s="1"/>
      <c r="F1131" s="1"/>
      <c r="G1131" s="1"/>
    </row>
    <row r="1132" spans="1:7" ht="15" customHeight="1" x14ac:dyDescent="0.35">
      <c r="A1132" s="1"/>
      <c r="B1132" s="1"/>
      <c r="C1132" s="1"/>
      <c r="D1132" s="1"/>
      <c r="E1132" s="1"/>
      <c r="F1132" s="1"/>
      <c r="G1132" s="1"/>
    </row>
    <row r="1133" spans="1:7" ht="15" customHeight="1" x14ac:dyDescent="0.35">
      <c r="A1133" s="1"/>
      <c r="B1133" s="1"/>
      <c r="C1133" s="1"/>
      <c r="D1133" s="1"/>
      <c r="E1133" s="1"/>
      <c r="F1133" s="1"/>
      <c r="G1133" s="1"/>
    </row>
    <row r="1134" spans="1:7" ht="15" customHeight="1" x14ac:dyDescent="0.35">
      <c r="A1134" s="1"/>
      <c r="B1134" s="1"/>
      <c r="C1134" s="1"/>
      <c r="D1134" s="1"/>
      <c r="E1134" s="1"/>
      <c r="F1134" s="1"/>
      <c r="G1134" s="1"/>
    </row>
    <row r="1135" spans="1:7" ht="15" customHeight="1" x14ac:dyDescent="0.35">
      <c r="A1135" s="1"/>
      <c r="B1135" s="1"/>
      <c r="C1135" s="1"/>
      <c r="D1135" s="1"/>
      <c r="E1135" s="1"/>
      <c r="F1135" s="1"/>
      <c r="G1135" s="1"/>
    </row>
    <row r="1136" spans="1:7" ht="15" customHeight="1" x14ac:dyDescent="0.35">
      <c r="A1136" s="1"/>
      <c r="B1136" s="1"/>
      <c r="C1136" s="1"/>
      <c r="D1136" s="1"/>
      <c r="E1136" s="1"/>
      <c r="F1136" s="1"/>
      <c r="G1136" s="1"/>
    </row>
    <row r="1137" spans="1:7" ht="15" customHeight="1" x14ac:dyDescent="0.35">
      <c r="A1137" s="1"/>
      <c r="B1137" s="1"/>
      <c r="C1137" s="1"/>
      <c r="D1137" s="1"/>
      <c r="E1137" s="1"/>
      <c r="F1137" s="1"/>
      <c r="G1137" s="1"/>
    </row>
    <row r="1138" spans="1:7" ht="15" customHeight="1" x14ac:dyDescent="0.35">
      <c r="A1138" s="1"/>
      <c r="B1138" s="1"/>
      <c r="C1138" s="1"/>
      <c r="D1138" s="1"/>
      <c r="E1138" s="1"/>
      <c r="F1138" s="1"/>
      <c r="G1138" s="1"/>
    </row>
    <row r="1139" spans="1:7" ht="15" customHeight="1" x14ac:dyDescent="0.35">
      <c r="A1139" s="1"/>
      <c r="B1139" s="1"/>
      <c r="C1139" s="1"/>
      <c r="D1139" s="1"/>
      <c r="E1139" s="1"/>
      <c r="F1139" s="1"/>
      <c r="G1139" s="1"/>
    </row>
    <row r="1140" spans="1:7" ht="15" customHeight="1" x14ac:dyDescent="0.35">
      <c r="A1140" s="1"/>
      <c r="B1140" s="1"/>
      <c r="C1140" s="1"/>
      <c r="D1140" s="1"/>
      <c r="E1140" s="1"/>
      <c r="F1140" s="1"/>
      <c r="G1140" s="1"/>
    </row>
    <row r="1141" spans="1:7" ht="15" customHeight="1" x14ac:dyDescent="0.35">
      <c r="A1141" s="1"/>
      <c r="B1141" s="1"/>
      <c r="C1141" s="1"/>
      <c r="D1141" s="1"/>
      <c r="E1141" s="1"/>
      <c r="F1141" s="1"/>
      <c r="G1141" s="1"/>
    </row>
    <row r="1142" spans="1:7" ht="15" customHeight="1" x14ac:dyDescent="0.35">
      <c r="A1142" s="1"/>
      <c r="B1142" s="1"/>
      <c r="C1142" s="1"/>
      <c r="D1142" s="1"/>
      <c r="E1142" s="1"/>
      <c r="F1142" s="1"/>
      <c r="G1142" s="1"/>
    </row>
    <row r="1143" spans="1:7" ht="15" customHeight="1" x14ac:dyDescent="0.35">
      <c r="A1143" s="1"/>
      <c r="B1143" s="1"/>
      <c r="C1143" s="1"/>
      <c r="D1143" s="1"/>
      <c r="E1143" s="1"/>
      <c r="F1143" s="1"/>
      <c r="G1143" s="1"/>
    </row>
    <row r="1144" spans="1:7" ht="15" customHeight="1" x14ac:dyDescent="0.35">
      <c r="A1144" s="1"/>
      <c r="B1144" s="1"/>
      <c r="C1144" s="1"/>
      <c r="D1144" s="1"/>
      <c r="E1144" s="1"/>
      <c r="F1144" s="1"/>
      <c r="G1144" s="1"/>
    </row>
    <row r="1145" spans="1:7" ht="15" customHeight="1" x14ac:dyDescent="0.35">
      <c r="A1145" s="1"/>
      <c r="B1145" s="1"/>
      <c r="C1145" s="1"/>
      <c r="D1145" s="1"/>
      <c r="E1145" s="1"/>
      <c r="F1145" s="1"/>
      <c r="G1145" s="1"/>
    </row>
    <row r="1146" spans="1:7" ht="15" customHeight="1" x14ac:dyDescent="0.35">
      <c r="A1146" s="1"/>
      <c r="B1146" s="1"/>
      <c r="C1146" s="1"/>
      <c r="D1146" s="1"/>
      <c r="E1146" s="1"/>
      <c r="F1146" s="1"/>
      <c r="G1146" s="1"/>
    </row>
    <row r="1147" spans="1:7" ht="15" customHeight="1" x14ac:dyDescent="0.35">
      <c r="A1147" s="1"/>
      <c r="B1147" s="1"/>
      <c r="C1147" s="1"/>
      <c r="D1147" s="1"/>
      <c r="E1147" s="1"/>
      <c r="F1147" s="1"/>
      <c r="G1147" s="1"/>
    </row>
    <row r="1148" spans="1:7" ht="15" customHeight="1" x14ac:dyDescent="0.35">
      <c r="A1148" s="1"/>
      <c r="B1148" s="1"/>
      <c r="C1148" s="1"/>
      <c r="D1148" s="1"/>
      <c r="E1148" s="1"/>
      <c r="F1148" s="1"/>
      <c r="G1148" s="1"/>
    </row>
    <row r="1149" spans="1:7" ht="15" customHeight="1" x14ac:dyDescent="0.35">
      <c r="A1149" s="1"/>
      <c r="B1149" s="1"/>
      <c r="C1149" s="1"/>
      <c r="D1149" s="1"/>
      <c r="E1149" s="1"/>
      <c r="F1149" s="1"/>
      <c r="G1149" s="1"/>
    </row>
    <row r="1150" spans="1:7" ht="15" customHeight="1" x14ac:dyDescent="0.35">
      <c r="A1150" s="1"/>
      <c r="B1150" s="1"/>
      <c r="C1150" s="1"/>
      <c r="D1150" s="1"/>
      <c r="E1150" s="1"/>
      <c r="F1150" s="1"/>
      <c r="G1150" s="1"/>
    </row>
    <row r="1151" spans="1:7" ht="15" customHeight="1" x14ac:dyDescent="0.35">
      <c r="A1151" s="1"/>
      <c r="B1151" s="1"/>
      <c r="C1151" s="1"/>
      <c r="D1151" s="1"/>
      <c r="E1151" s="1"/>
      <c r="F1151" s="1"/>
      <c r="G1151" s="1"/>
    </row>
    <row r="1152" spans="1:7" ht="15" customHeight="1" x14ac:dyDescent="0.35">
      <c r="A1152" s="1"/>
      <c r="B1152" s="1"/>
      <c r="C1152" s="1"/>
      <c r="D1152" s="1"/>
      <c r="E1152" s="1"/>
      <c r="F1152" s="1"/>
      <c r="G1152" s="1"/>
    </row>
    <row r="1153" spans="1:7" ht="15" customHeight="1" x14ac:dyDescent="0.35">
      <c r="A1153" s="1"/>
      <c r="B1153" s="1"/>
      <c r="C1153" s="1"/>
      <c r="D1153" s="1"/>
      <c r="E1153" s="1"/>
      <c r="F1153" s="1"/>
      <c r="G1153" s="1"/>
    </row>
    <row r="1154" spans="1:7" ht="15" customHeight="1" x14ac:dyDescent="0.35">
      <c r="A1154" s="1"/>
      <c r="B1154" s="1"/>
      <c r="C1154" s="1"/>
      <c r="D1154" s="1"/>
      <c r="E1154" s="1"/>
      <c r="F1154" s="1"/>
      <c r="G1154" s="1"/>
    </row>
    <row r="1155" spans="1:7" ht="15" customHeight="1" x14ac:dyDescent="0.35">
      <c r="A1155" s="1"/>
      <c r="B1155" s="1"/>
      <c r="C1155" s="1"/>
      <c r="D1155" s="1"/>
      <c r="E1155" s="1"/>
      <c r="F1155" s="1"/>
      <c r="G1155" s="1"/>
    </row>
    <row r="1156" spans="1:7" ht="15" customHeight="1" x14ac:dyDescent="0.35">
      <c r="A1156" s="1"/>
      <c r="B1156" s="1"/>
      <c r="C1156" s="1"/>
      <c r="D1156" s="1"/>
      <c r="E1156" s="1"/>
      <c r="F1156" s="1"/>
      <c r="G1156" s="1"/>
    </row>
    <row r="1157" spans="1:7" ht="15" customHeight="1" x14ac:dyDescent="0.35">
      <c r="A1157" s="1"/>
      <c r="B1157" s="1"/>
      <c r="C1157" s="1"/>
      <c r="D1157" s="1"/>
      <c r="E1157" s="1"/>
      <c r="F1157" s="1"/>
      <c r="G1157" s="1"/>
    </row>
    <row r="1158" spans="1:7" ht="15" customHeight="1" x14ac:dyDescent="0.35">
      <c r="A1158" s="1"/>
      <c r="B1158" s="1"/>
      <c r="C1158" s="1"/>
      <c r="D1158" s="1"/>
      <c r="E1158" s="1"/>
      <c r="F1158" s="1"/>
      <c r="G1158" s="1"/>
    </row>
    <row r="1159" spans="1:7" ht="15" customHeight="1" x14ac:dyDescent="0.35">
      <c r="A1159" s="1"/>
      <c r="B1159" s="1"/>
      <c r="C1159" s="1"/>
      <c r="D1159" s="1"/>
      <c r="E1159" s="1"/>
      <c r="F1159" s="1"/>
      <c r="G1159" s="1"/>
    </row>
    <row r="1160" spans="1:7" ht="15" customHeight="1" x14ac:dyDescent="0.35">
      <c r="A1160" s="1"/>
      <c r="B1160" s="1"/>
      <c r="C1160" s="1"/>
      <c r="D1160" s="1"/>
      <c r="E1160" s="1"/>
      <c r="F1160" s="1"/>
      <c r="G1160" s="1"/>
    </row>
    <row r="1161" spans="1:7" ht="15" customHeight="1" x14ac:dyDescent="0.35">
      <c r="A1161" s="1"/>
      <c r="B1161" s="1"/>
      <c r="C1161" s="1"/>
      <c r="D1161" s="1"/>
      <c r="E1161" s="1"/>
      <c r="F1161" s="1"/>
      <c r="G1161" s="1"/>
    </row>
    <row r="1162" spans="1:7" ht="15" customHeight="1" x14ac:dyDescent="0.35">
      <c r="A1162" s="1"/>
      <c r="B1162" s="1"/>
      <c r="C1162" s="1"/>
      <c r="D1162" s="1"/>
      <c r="E1162" s="1"/>
      <c r="F1162" s="1"/>
      <c r="G1162" s="1"/>
    </row>
    <row r="1163" spans="1:7" ht="15" customHeight="1" x14ac:dyDescent="0.35">
      <c r="A1163" s="1"/>
      <c r="B1163" s="1"/>
      <c r="C1163" s="1"/>
      <c r="D1163" s="1"/>
      <c r="E1163" s="1"/>
      <c r="F1163" s="1"/>
      <c r="G1163" s="1"/>
    </row>
    <row r="1164" spans="1:7" ht="15" customHeight="1" x14ac:dyDescent="0.35">
      <c r="A1164" s="1"/>
      <c r="B1164" s="1"/>
      <c r="C1164" s="1"/>
      <c r="D1164" s="1"/>
      <c r="E1164" s="1"/>
      <c r="F1164" s="1"/>
      <c r="G1164" s="1"/>
    </row>
    <row r="1165" spans="1:7" ht="15" customHeight="1" x14ac:dyDescent="0.35">
      <c r="A1165" s="1"/>
      <c r="B1165" s="1"/>
      <c r="C1165" s="1"/>
      <c r="D1165" s="1"/>
      <c r="E1165" s="1"/>
      <c r="F1165" s="1"/>
      <c r="G1165" s="1"/>
    </row>
    <row r="1166" spans="1:7" ht="15" customHeight="1" x14ac:dyDescent="0.35">
      <c r="A1166" s="1"/>
      <c r="B1166" s="1"/>
      <c r="C1166" s="1"/>
      <c r="D1166" s="1"/>
      <c r="E1166" s="1"/>
      <c r="F1166" s="1"/>
      <c r="G1166" s="1"/>
    </row>
    <row r="1167" spans="1:7" ht="15" customHeight="1" x14ac:dyDescent="0.35">
      <c r="F1167" s="1"/>
      <c r="G1167" s="1"/>
    </row>
    <row r="1168" spans="1:7" ht="15" customHeight="1" x14ac:dyDescent="0.35">
      <c r="F1168" s="1"/>
      <c r="G1168" s="1"/>
    </row>
    <row r="1169" spans="6:7" ht="15" customHeight="1" x14ac:dyDescent="0.35">
      <c r="F1169" s="1"/>
      <c r="G1169" s="1"/>
    </row>
    <row r="1170" spans="6:7" ht="15" customHeight="1" x14ac:dyDescent="0.35">
      <c r="F1170" s="1"/>
      <c r="G1170" s="1"/>
    </row>
    <row r="1171" spans="6:7" ht="15" customHeight="1" x14ac:dyDescent="0.35">
      <c r="F1171" s="1"/>
      <c r="G1171" s="1"/>
    </row>
    <row r="1172" spans="6:7" ht="15" customHeight="1" x14ac:dyDescent="0.35">
      <c r="F1172" s="1"/>
      <c r="G1172" s="1"/>
    </row>
    <row r="1173" spans="6:7" ht="15" customHeight="1" x14ac:dyDescent="0.35">
      <c r="F1173" s="1"/>
      <c r="G1173" s="1"/>
    </row>
    <row r="1174" spans="6:7" ht="15" customHeight="1" x14ac:dyDescent="0.35">
      <c r="F1174" s="1"/>
      <c r="G1174" s="1"/>
    </row>
    <row r="1175" spans="6:7" ht="15" customHeight="1" x14ac:dyDescent="0.35">
      <c r="F1175" s="1"/>
      <c r="G1175" s="1"/>
    </row>
    <row r="1176" spans="6:7" ht="15" customHeight="1" x14ac:dyDescent="0.35">
      <c r="F1176" s="1"/>
      <c r="G1176" s="1"/>
    </row>
    <row r="1177" spans="6:7" ht="15" customHeight="1" x14ac:dyDescent="0.35">
      <c r="F1177" s="1"/>
      <c r="G1177" s="1"/>
    </row>
  </sheetData>
  <mergeCells count="233">
    <mergeCell ref="E337:E338"/>
    <mergeCell ref="C339:D339"/>
    <mergeCell ref="E339:E340"/>
    <mergeCell ref="C341:D341"/>
    <mergeCell ref="E312:E313"/>
    <mergeCell ref="C314:D314"/>
    <mergeCell ref="E314:E315"/>
    <mergeCell ref="E316:E317"/>
    <mergeCell ref="C316:D316"/>
    <mergeCell ref="C318:D318"/>
    <mergeCell ref="C320:D320"/>
    <mergeCell ref="C322:D322"/>
    <mergeCell ref="B324:C325"/>
    <mergeCell ref="E290:E291"/>
    <mergeCell ref="C290:D290"/>
    <mergeCell ref="C292:D292"/>
    <mergeCell ref="E292:E293"/>
    <mergeCell ref="C294:D294"/>
    <mergeCell ref="C296:D296"/>
    <mergeCell ref="C298:D298"/>
    <mergeCell ref="B301:C302"/>
    <mergeCell ref="E335:E336"/>
    <mergeCell ref="C411:D411"/>
    <mergeCell ref="C271:D271"/>
    <mergeCell ref="C408:D408"/>
    <mergeCell ref="C409:D409"/>
    <mergeCell ref="B392:C393"/>
    <mergeCell ref="C401:D401"/>
    <mergeCell ref="E401:E402"/>
    <mergeCell ref="C402:D402"/>
    <mergeCell ref="C403:D403"/>
    <mergeCell ref="C404:D404"/>
    <mergeCell ref="C405:D405"/>
    <mergeCell ref="C406:D406"/>
    <mergeCell ref="C407:D407"/>
    <mergeCell ref="C381:D381"/>
    <mergeCell ref="C382:D382"/>
    <mergeCell ref="C383:D383"/>
    <mergeCell ref="C384:D384"/>
    <mergeCell ref="C385:D385"/>
    <mergeCell ref="C386:D386"/>
    <mergeCell ref="C387:D387"/>
    <mergeCell ref="C388:D388"/>
    <mergeCell ref="C389:D389"/>
    <mergeCell ref="C358:D358"/>
    <mergeCell ref="E288:E289"/>
    <mergeCell ref="C360:D360"/>
    <mergeCell ref="C361:D361"/>
    <mergeCell ref="B364:C365"/>
    <mergeCell ref="E368:E371"/>
    <mergeCell ref="B373:D373"/>
    <mergeCell ref="C379:D379"/>
    <mergeCell ref="E379:E380"/>
    <mergeCell ref="C380:D380"/>
    <mergeCell ref="C410:D410"/>
    <mergeCell ref="C351:D351"/>
    <mergeCell ref="E351:E352"/>
    <mergeCell ref="C352:D352"/>
    <mergeCell ref="C353:D353"/>
    <mergeCell ref="C354:D354"/>
    <mergeCell ref="C355:D355"/>
    <mergeCell ref="C356:D356"/>
    <mergeCell ref="C357:D357"/>
    <mergeCell ref="C359:D359"/>
    <mergeCell ref="C265:D265"/>
    <mergeCell ref="C266:D266"/>
    <mergeCell ref="C267:D267"/>
    <mergeCell ref="C268:D268"/>
    <mergeCell ref="C269:D269"/>
    <mergeCell ref="C270:D270"/>
    <mergeCell ref="C343:D343"/>
    <mergeCell ref="C345:D345"/>
    <mergeCell ref="B348:C349"/>
    <mergeCell ref="B276:C277"/>
    <mergeCell ref="B280:C281"/>
    <mergeCell ref="C288:D288"/>
    <mergeCell ref="B304:C305"/>
    <mergeCell ref="B306:D306"/>
    <mergeCell ref="C312:D312"/>
    <mergeCell ref="B327:C327"/>
    <mergeCell ref="B329:D329"/>
    <mergeCell ref="C335:D335"/>
    <mergeCell ref="C337:D337"/>
    <mergeCell ref="B246:D246"/>
    <mergeCell ref="B243:C244"/>
    <mergeCell ref="B252:C253"/>
    <mergeCell ref="B255:C255"/>
    <mergeCell ref="C261:D261"/>
    <mergeCell ref="E261:E262"/>
    <mergeCell ref="C262:D262"/>
    <mergeCell ref="C263:D263"/>
    <mergeCell ref="C264:D264"/>
    <mergeCell ref="C232:D232"/>
    <mergeCell ref="C233:D233"/>
    <mergeCell ref="C234:D234"/>
    <mergeCell ref="C235:D235"/>
    <mergeCell ref="C236:D236"/>
    <mergeCell ref="C237:D237"/>
    <mergeCell ref="C238:D238"/>
    <mergeCell ref="C239:D239"/>
    <mergeCell ref="C240:D240"/>
    <mergeCell ref="C215:D215"/>
    <mergeCell ref="C216:D216"/>
    <mergeCell ref="C217:D217"/>
    <mergeCell ref="C218:D218"/>
    <mergeCell ref="B221:C222"/>
    <mergeCell ref="E224:E225"/>
    <mergeCell ref="E226:E227"/>
    <mergeCell ref="C230:D230"/>
    <mergeCell ref="E230:E231"/>
    <mergeCell ref="C231:D231"/>
    <mergeCell ref="E202:E204"/>
    <mergeCell ref="C208:D208"/>
    <mergeCell ref="E208:E209"/>
    <mergeCell ref="C209:D209"/>
    <mergeCell ref="C210:D210"/>
    <mergeCell ref="C211:D211"/>
    <mergeCell ref="C212:D212"/>
    <mergeCell ref="C213:D213"/>
    <mergeCell ref="C214:D214"/>
    <mergeCell ref="C189:D189"/>
    <mergeCell ref="C190:D190"/>
    <mergeCell ref="C191:D191"/>
    <mergeCell ref="C192:D192"/>
    <mergeCell ref="C193:D193"/>
    <mergeCell ref="C194:D194"/>
    <mergeCell ref="C195:D195"/>
    <mergeCell ref="C196:D196"/>
    <mergeCell ref="C197:D197"/>
    <mergeCell ref="B169:C171"/>
    <mergeCell ref="E170:E173"/>
    <mergeCell ref="B172:D172"/>
    <mergeCell ref="B178:C179"/>
    <mergeCell ref="E179:E182"/>
    <mergeCell ref="B181:D181"/>
    <mergeCell ref="C187:D187"/>
    <mergeCell ref="E187:E188"/>
    <mergeCell ref="C188:D188"/>
    <mergeCell ref="C158:D158"/>
    <mergeCell ref="C159:D159"/>
    <mergeCell ref="C160:D160"/>
    <mergeCell ref="C161:D161"/>
    <mergeCell ref="C162:D162"/>
    <mergeCell ref="C163:D163"/>
    <mergeCell ref="C164:D164"/>
    <mergeCell ref="C165:D165"/>
    <mergeCell ref="C166:D166"/>
    <mergeCell ref="C141:D141"/>
    <mergeCell ref="C142:D142"/>
    <mergeCell ref="C143:D143"/>
    <mergeCell ref="C144:D144"/>
    <mergeCell ref="B147:C148"/>
    <mergeCell ref="E150:E151"/>
    <mergeCell ref="E152:E153"/>
    <mergeCell ref="C156:D156"/>
    <mergeCell ref="E156:E157"/>
    <mergeCell ref="C157:D157"/>
    <mergeCell ref="B131:C132"/>
    <mergeCell ref="C134:D134"/>
    <mergeCell ref="E134:E135"/>
    <mergeCell ref="C135:D135"/>
    <mergeCell ref="C136:D136"/>
    <mergeCell ref="C137:D137"/>
    <mergeCell ref="C138:D138"/>
    <mergeCell ref="C139:D139"/>
    <mergeCell ref="C140:D140"/>
    <mergeCell ref="C120:D120"/>
    <mergeCell ref="C121:D121"/>
    <mergeCell ref="C122:D122"/>
    <mergeCell ref="C123:D123"/>
    <mergeCell ref="C124:D124"/>
    <mergeCell ref="C125:D125"/>
    <mergeCell ref="C126:D126"/>
    <mergeCell ref="C127:D127"/>
    <mergeCell ref="C128:D128"/>
    <mergeCell ref="C78:D78"/>
    <mergeCell ref="C79:D79"/>
    <mergeCell ref="C80:D80"/>
    <mergeCell ref="C102:D102"/>
    <mergeCell ref="C104:D104"/>
    <mergeCell ref="C106:D106"/>
    <mergeCell ref="B109:C110"/>
    <mergeCell ref="C118:D118"/>
    <mergeCell ref="E118:E119"/>
    <mergeCell ref="C119:D119"/>
    <mergeCell ref="E98:E99"/>
    <mergeCell ref="E100:E101"/>
    <mergeCell ref="B85:C87"/>
    <mergeCell ref="B89:D90"/>
    <mergeCell ref="E91:E93"/>
    <mergeCell ref="C96:D96"/>
    <mergeCell ref="E96:E97"/>
    <mergeCell ref="C98:D98"/>
    <mergeCell ref="C100:D100"/>
    <mergeCell ref="C70:D70"/>
    <mergeCell ref="E70:E71"/>
    <mergeCell ref="C71:D71"/>
    <mergeCell ref="C72:D72"/>
    <mergeCell ref="C73:D73"/>
    <mergeCell ref="C74:D74"/>
    <mergeCell ref="C75:D75"/>
    <mergeCell ref="C76:D76"/>
    <mergeCell ref="C77:D77"/>
    <mergeCell ref="E22:E24"/>
    <mergeCell ref="E25:E27"/>
    <mergeCell ref="E30:E31"/>
    <mergeCell ref="E46:E47"/>
    <mergeCell ref="E48:E49"/>
    <mergeCell ref="E55:E56"/>
    <mergeCell ref="E57:E58"/>
    <mergeCell ref="E64:E65"/>
    <mergeCell ref="E66:E67"/>
    <mergeCell ref="C39:D39"/>
    <mergeCell ref="C40:D40"/>
    <mergeCell ref="B43:C44"/>
    <mergeCell ref="B52:C53"/>
    <mergeCell ref="B61:C62"/>
    <mergeCell ref="C30:D30"/>
    <mergeCell ref="C31:D31"/>
    <mergeCell ref="C32:D32"/>
    <mergeCell ref="C33:D33"/>
    <mergeCell ref="C34:D34"/>
    <mergeCell ref="C35:D35"/>
    <mergeCell ref="C36:D36"/>
    <mergeCell ref="B3:C4"/>
    <mergeCell ref="B6:D7"/>
    <mergeCell ref="B13:C14"/>
    <mergeCell ref="B16:C17"/>
    <mergeCell ref="B18:C18"/>
    <mergeCell ref="B20:C20"/>
    <mergeCell ref="B22:D24"/>
    <mergeCell ref="C37:D37"/>
    <mergeCell ref="C38:D38"/>
  </mergeCells>
  <dataValidations count="5">
    <dataValidation type="list" allowBlank="1" showErrorMessage="1" sqref="D276 D280 D304 D327" xr:uid="{00000000-0002-0000-0400-000000000000}">
      <formula1>"Oui,Non,N/A"</formula1>
    </dataValidation>
    <dataValidation type="list" allowBlank="1" showErrorMessage="1" sqref="D109 D131" xr:uid="{00000000-0002-0000-0400-000001000000}">
      <formula1>"Courant,Ni courant ni rare,Rare"</formula1>
    </dataValidation>
    <dataValidation type="list" allowBlank="1" showErrorMessage="1" sqref="D3 D13 D16 D18 D20 D43 D52 D61 D83 D85 D200:D202 D221 D243 D252 D274:D275 D278 D301 D324 D348 D364" xr:uid="{00000000-0002-0000-0400-000002000000}">
      <formula1>"Oui,Non"</formula1>
    </dataValidation>
    <dataValidation type="list" allowBlank="1" showErrorMessage="1" sqref="D178 D169" xr:uid="{00000000-0002-0000-0400-000003000000}">
      <formula1>"Flexible,Quelque peu flexible,Pas flexible"</formula1>
    </dataValidation>
    <dataValidation type="list" allowBlank="1" showErrorMessage="1" sqref="D147 D392" xr:uid="{00000000-0002-0000-0400-000004000000}">
      <formula1>"Acceptable,Neutre,Inacceptable"</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94"/>
  <sheetViews>
    <sheetView topLeftCell="A475" workbookViewId="0">
      <selection activeCell="D485" sqref="D485"/>
    </sheetView>
  </sheetViews>
  <sheetFormatPr defaultColWidth="11.08203125" defaultRowHeight="15" customHeight="1" x14ac:dyDescent="0.35"/>
  <cols>
    <col min="1" max="1" width="7.83203125" customWidth="1"/>
    <col min="2" max="2" width="20.83203125" customWidth="1"/>
    <col min="3" max="3" width="24.83203125" customWidth="1"/>
    <col min="4" max="4" width="22.83203125" customWidth="1"/>
    <col min="5" max="5" width="51.08203125" customWidth="1"/>
    <col min="6" max="26" width="10.58203125" customWidth="1"/>
  </cols>
  <sheetData>
    <row r="1" spans="1:26" ht="15.75" customHeight="1" x14ac:dyDescent="0.35">
      <c r="A1" s="62" t="s">
        <v>29</v>
      </c>
      <c r="B1" s="298" t="s">
        <v>390</v>
      </c>
      <c r="C1" s="298"/>
      <c r="D1" s="298"/>
      <c r="E1" s="63" t="s">
        <v>116</v>
      </c>
      <c r="F1" s="1"/>
      <c r="G1" s="1"/>
      <c r="H1" s="1"/>
      <c r="I1" s="1"/>
      <c r="J1" s="1"/>
      <c r="K1" s="1"/>
      <c r="L1" s="1"/>
      <c r="M1" s="1"/>
      <c r="N1" s="1"/>
      <c r="O1" s="1"/>
      <c r="P1" s="1"/>
      <c r="Q1" s="1"/>
      <c r="R1" s="1"/>
      <c r="S1" s="1"/>
      <c r="T1" s="1"/>
      <c r="U1" s="1"/>
      <c r="V1" s="1"/>
      <c r="W1" s="1"/>
      <c r="X1" s="1"/>
      <c r="Y1" s="1"/>
      <c r="Z1" s="1"/>
    </row>
    <row r="2" spans="1:26" ht="15.75" customHeight="1" x14ac:dyDescent="0.35">
      <c r="A2" s="86"/>
      <c r="B2" s="310"/>
      <c r="C2" s="310"/>
      <c r="D2" s="310"/>
      <c r="E2" s="87"/>
      <c r="F2" s="1"/>
      <c r="G2" s="1"/>
      <c r="H2" s="1"/>
      <c r="I2" s="1"/>
      <c r="J2" s="1"/>
      <c r="K2" s="1"/>
      <c r="L2" s="1"/>
      <c r="M2" s="1"/>
      <c r="N2" s="1"/>
      <c r="O2" s="1"/>
      <c r="P2" s="1"/>
      <c r="Q2" s="1"/>
      <c r="R2" s="1"/>
      <c r="S2" s="1"/>
      <c r="T2" s="1"/>
      <c r="U2" s="1"/>
      <c r="V2" s="1"/>
      <c r="W2" s="1"/>
      <c r="X2" s="1"/>
      <c r="Y2" s="1"/>
      <c r="Z2" s="1"/>
    </row>
    <row r="3" spans="1:26" ht="15.75" customHeight="1" x14ac:dyDescent="0.35">
      <c r="A3" s="70">
        <v>5.0999999999999996</v>
      </c>
      <c r="B3" s="301" t="s">
        <v>391</v>
      </c>
      <c r="C3" s="301"/>
      <c r="D3" s="69"/>
      <c r="E3" s="299" t="s">
        <v>177</v>
      </c>
      <c r="F3" s="1"/>
      <c r="G3" s="1"/>
      <c r="H3" s="1"/>
      <c r="I3" s="1"/>
      <c r="J3" s="1"/>
      <c r="K3" s="1"/>
      <c r="L3" s="1"/>
      <c r="M3" s="1"/>
      <c r="N3" s="1"/>
      <c r="O3" s="1"/>
      <c r="P3" s="1"/>
      <c r="Q3" s="1"/>
      <c r="R3" s="1"/>
      <c r="S3" s="1"/>
      <c r="T3" s="1"/>
      <c r="U3" s="1"/>
      <c r="V3" s="1"/>
      <c r="W3" s="1"/>
      <c r="X3" s="1"/>
      <c r="Y3" s="1"/>
      <c r="Z3" s="1"/>
    </row>
    <row r="4" spans="1:26" ht="15.75" customHeight="1" x14ac:dyDescent="0.35">
      <c r="A4" s="70"/>
      <c r="B4" s="301"/>
      <c r="C4" s="301"/>
      <c r="D4" s="300"/>
      <c r="E4" s="299"/>
      <c r="F4" s="1"/>
      <c r="G4" s="1"/>
      <c r="H4" s="1"/>
      <c r="I4" s="1"/>
      <c r="J4" s="1"/>
      <c r="K4" s="1"/>
      <c r="L4" s="1"/>
      <c r="M4" s="1"/>
      <c r="N4" s="1"/>
      <c r="O4" s="1"/>
      <c r="P4" s="1"/>
      <c r="Q4" s="1"/>
      <c r="R4" s="1"/>
      <c r="S4" s="1"/>
      <c r="T4" s="1"/>
      <c r="U4" s="1"/>
      <c r="V4" s="1"/>
      <c r="W4" s="1"/>
      <c r="X4" s="1"/>
      <c r="Y4" s="1"/>
      <c r="Z4" s="1"/>
    </row>
    <row r="5" spans="1:26" ht="15.75" customHeight="1" x14ac:dyDescent="0.35">
      <c r="A5" s="70"/>
      <c r="B5" s="429" t="s">
        <v>392</v>
      </c>
      <c r="C5" s="434"/>
      <c r="D5" s="300"/>
      <c r="E5" s="299"/>
      <c r="F5" s="1"/>
      <c r="G5" s="1"/>
      <c r="H5" s="1"/>
      <c r="I5" s="1"/>
      <c r="J5" s="1"/>
      <c r="K5" s="1"/>
      <c r="L5" s="1"/>
      <c r="M5" s="1"/>
      <c r="N5" s="1"/>
      <c r="O5" s="1"/>
      <c r="P5" s="1"/>
      <c r="Q5" s="1"/>
      <c r="R5" s="1"/>
      <c r="S5" s="1"/>
      <c r="T5" s="1"/>
      <c r="U5" s="1"/>
      <c r="V5" s="1"/>
      <c r="W5" s="1"/>
      <c r="X5" s="1"/>
      <c r="Y5" s="1"/>
      <c r="Z5" s="1"/>
    </row>
    <row r="6" spans="1:26" ht="15.75" customHeight="1" x14ac:dyDescent="0.35">
      <c r="A6" s="70"/>
      <c r="B6" s="121"/>
      <c r="C6" s="363"/>
      <c r="D6" s="148"/>
      <c r="E6" s="299"/>
      <c r="F6" s="1"/>
      <c r="G6" s="1"/>
      <c r="H6" s="1"/>
      <c r="I6" s="1"/>
      <c r="J6" s="1"/>
      <c r="K6" s="1"/>
      <c r="L6" s="1"/>
      <c r="M6" s="1"/>
      <c r="N6" s="1"/>
      <c r="O6" s="1"/>
      <c r="P6" s="1"/>
      <c r="Q6" s="1"/>
      <c r="R6" s="1"/>
      <c r="S6" s="1"/>
      <c r="T6" s="1"/>
      <c r="U6" s="1"/>
      <c r="V6" s="1"/>
      <c r="W6" s="1"/>
      <c r="X6" s="1"/>
      <c r="Y6" s="1"/>
      <c r="Z6" s="1"/>
    </row>
    <row r="7" spans="1:26" ht="15.75" customHeight="1" x14ac:dyDescent="0.35">
      <c r="A7" s="70"/>
      <c r="B7" s="123"/>
      <c r="C7" s="364"/>
      <c r="D7" s="365"/>
      <c r="E7" s="299"/>
      <c r="F7" s="1"/>
      <c r="G7" s="1"/>
      <c r="H7" s="1"/>
      <c r="I7" s="1"/>
      <c r="J7" s="1"/>
      <c r="K7" s="1"/>
      <c r="L7" s="1"/>
      <c r="M7" s="1"/>
      <c r="N7" s="1"/>
      <c r="O7" s="1"/>
      <c r="P7" s="1"/>
      <c r="Q7" s="1"/>
      <c r="R7" s="1"/>
      <c r="S7" s="1"/>
      <c r="T7" s="1"/>
      <c r="U7" s="1"/>
      <c r="V7" s="1"/>
      <c r="W7" s="1"/>
      <c r="X7" s="1"/>
      <c r="Y7" s="1"/>
      <c r="Z7" s="1"/>
    </row>
    <row r="8" spans="1:26" ht="15.75" customHeight="1" x14ac:dyDescent="0.35">
      <c r="A8" s="70"/>
      <c r="B8" s="123"/>
      <c r="C8" s="364"/>
      <c r="D8" s="365"/>
      <c r="E8" s="299"/>
      <c r="F8" s="1"/>
      <c r="G8" s="1"/>
      <c r="H8" s="1"/>
      <c r="I8" s="1"/>
      <c r="J8" s="1"/>
      <c r="K8" s="1"/>
      <c r="L8" s="1"/>
      <c r="M8" s="1"/>
      <c r="N8" s="1"/>
      <c r="O8" s="1"/>
      <c r="P8" s="1"/>
      <c r="Q8" s="1"/>
      <c r="R8" s="1"/>
      <c r="S8" s="1"/>
      <c r="T8" s="1"/>
      <c r="U8" s="1"/>
      <c r="V8" s="1"/>
      <c r="W8" s="1"/>
      <c r="X8" s="1"/>
      <c r="Y8" s="1"/>
      <c r="Z8" s="1"/>
    </row>
    <row r="9" spans="1:26" ht="15.75" customHeight="1" x14ac:dyDescent="0.35">
      <c r="A9" s="70"/>
      <c r="B9" s="188"/>
      <c r="C9" s="392"/>
      <c r="D9" s="189"/>
      <c r="E9" s="299"/>
      <c r="F9" s="1"/>
      <c r="G9" s="1"/>
      <c r="H9" s="1"/>
      <c r="I9" s="1"/>
      <c r="J9" s="1"/>
      <c r="K9" s="1"/>
      <c r="L9" s="1"/>
      <c r="M9" s="1"/>
      <c r="N9" s="1"/>
      <c r="O9" s="1"/>
      <c r="P9" s="1"/>
      <c r="Q9" s="1"/>
      <c r="R9" s="1"/>
      <c r="S9" s="1"/>
      <c r="T9" s="1"/>
      <c r="U9" s="1"/>
      <c r="V9" s="1"/>
      <c r="W9" s="1"/>
      <c r="X9" s="1"/>
      <c r="Y9" s="1"/>
      <c r="Z9" s="1"/>
    </row>
    <row r="10" spans="1:26" ht="15.75" customHeight="1" x14ac:dyDescent="0.35">
      <c r="A10" s="70"/>
      <c r="B10" s="434"/>
      <c r="C10" s="434"/>
      <c r="D10" s="300"/>
      <c r="E10" s="299"/>
      <c r="F10" s="1"/>
      <c r="G10" s="1"/>
      <c r="H10" s="1"/>
      <c r="I10" s="1"/>
      <c r="J10" s="1"/>
      <c r="K10" s="1"/>
      <c r="L10" s="1"/>
      <c r="M10" s="1"/>
      <c r="N10" s="1"/>
      <c r="O10" s="1"/>
      <c r="P10" s="1"/>
      <c r="Q10" s="1"/>
      <c r="R10" s="1"/>
      <c r="S10" s="1"/>
      <c r="T10" s="1"/>
      <c r="U10" s="1"/>
      <c r="V10" s="1"/>
      <c r="W10" s="1"/>
      <c r="X10" s="1"/>
      <c r="Y10" s="1"/>
      <c r="Z10" s="1"/>
    </row>
    <row r="11" spans="1:26" ht="15.75" customHeight="1" x14ac:dyDescent="0.35">
      <c r="A11" s="70"/>
      <c r="B11" s="633" t="s">
        <v>393</v>
      </c>
      <c r="C11" s="601"/>
      <c r="D11" s="305"/>
      <c r="E11" s="306"/>
      <c r="F11" s="1"/>
      <c r="G11" s="1"/>
      <c r="H11" s="1"/>
      <c r="I11" s="1"/>
      <c r="J11" s="1"/>
      <c r="K11" s="1"/>
      <c r="L11" s="1"/>
      <c r="M11" s="1"/>
      <c r="N11" s="1"/>
      <c r="O11" s="1"/>
      <c r="P11" s="1"/>
      <c r="Q11" s="1"/>
      <c r="R11" s="1"/>
      <c r="S11" s="1"/>
      <c r="T11" s="1"/>
      <c r="U11" s="1"/>
      <c r="V11" s="1"/>
      <c r="W11" s="1"/>
      <c r="X11" s="1"/>
      <c r="Y11" s="1"/>
      <c r="Z11" s="1"/>
    </row>
    <row r="12" spans="1:26" ht="15.75" customHeight="1" x14ac:dyDescent="0.35">
      <c r="A12" s="70"/>
      <c r="B12" s="77"/>
      <c r="C12" s="78"/>
      <c r="D12" s="79"/>
      <c r="E12" s="306"/>
      <c r="F12" s="1"/>
      <c r="G12" s="1"/>
      <c r="H12" s="1"/>
      <c r="I12" s="1"/>
      <c r="J12" s="1"/>
      <c r="K12" s="1"/>
      <c r="L12" s="1"/>
      <c r="M12" s="1"/>
      <c r="N12" s="1"/>
      <c r="O12" s="1"/>
      <c r="P12" s="1"/>
      <c r="Q12" s="1"/>
      <c r="R12" s="1"/>
      <c r="S12" s="1"/>
      <c r="T12" s="1"/>
      <c r="U12" s="1"/>
      <c r="V12" s="1"/>
      <c r="W12" s="1"/>
      <c r="X12" s="1"/>
      <c r="Y12" s="1"/>
      <c r="Z12" s="1"/>
    </row>
    <row r="13" spans="1:26" ht="15.75" customHeight="1" x14ac:dyDescent="0.35">
      <c r="A13" s="70"/>
      <c r="B13" s="80"/>
      <c r="C13" s="308"/>
      <c r="D13" s="81"/>
      <c r="E13" s="306"/>
      <c r="F13" s="1"/>
      <c r="G13" s="1"/>
      <c r="H13" s="1"/>
      <c r="I13" s="1"/>
      <c r="J13" s="1"/>
      <c r="K13" s="1"/>
      <c r="L13" s="1"/>
      <c r="M13" s="1"/>
      <c r="N13" s="1"/>
      <c r="O13" s="1"/>
      <c r="P13" s="1"/>
      <c r="Q13" s="1"/>
      <c r="R13" s="1"/>
      <c r="S13" s="1"/>
      <c r="T13" s="1"/>
      <c r="U13" s="1"/>
      <c r="V13" s="1"/>
      <c r="W13" s="1"/>
      <c r="X13" s="1"/>
      <c r="Y13" s="1"/>
      <c r="Z13" s="1"/>
    </row>
    <row r="14" spans="1:26" ht="15.75" customHeight="1" x14ac:dyDescent="0.35">
      <c r="A14" s="70"/>
      <c r="B14" s="83"/>
      <c r="C14" s="309"/>
      <c r="D14" s="81"/>
      <c r="E14" s="306"/>
      <c r="F14" s="1"/>
      <c r="G14" s="1"/>
      <c r="H14" s="1"/>
      <c r="I14" s="1"/>
      <c r="J14" s="1"/>
      <c r="K14" s="1"/>
      <c r="L14" s="1"/>
      <c r="M14" s="1"/>
      <c r="N14" s="1"/>
      <c r="O14" s="1"/>
      <c r="P14" s="1"/>
      <c r="Q14" s="1"/>
      <c r="R14" s="1"/>
      <c r="S14" s="1"/>
      <c r="T14" s="1"/>
      <c r="U14" s="1"/>
      <c r="V14" s="1"/>
      <c r="W14" s="1"/>
      <c r="X14" s="1"/>
      <c r="Y14" s="1"/>
      <c r="Z14" s="1"/>
    </row>
    <row r="15" spans="1:26" ht="15.75" customHeight="1" x14ac:dyDescent="0.35">
      <c r="A15" s="70"/>
      <c r="B15" s="84"/>
      <c r="C15" s="238"/>
      <c r="D15" s="85"/>
      <c r="E15" s="306"/>
      <c r="F15" s="1"/>
      <c r="G15" s="1"/>
      <c r="H15" s="1"/>
      <c r="I15" s="1"/>
      <c r="J15" s="1"/>
      <c r="K15" s="1"/>
      <c r="L15" s="1"/>
      <c r="M15" s="1"/>
      <c r="N15" s="1"/>
      <c r="O15" s="1"/>
      <c r="P15" s="1"/>
      <c r="Q15" s="1"/>
      <c r="R15" s="1"/>
      <c r="S15" s="1"/>
      <c r="T15" s="1"/>
      <c r="U15" s="1"/>
      <c r="V15" s="1"/>
      <c r="W15" s="1"/>
      <c r="X15" s="1"/>
      <c r="Y15" s="1"/>
      <c r="Z15" s="1"/>
    </row>
    <row r="16" spans="1:26" ht="15.75" customHeight="1" x14ac:dyDescent="0.35">
      <c r="A16" s="70"/>
      <c r="B16" s="301"/>
      <c r="C16" s="301"/>
      <c r="D16" s="305"/>
      <c r="E16" s="306"/>
      <c r="F16" s="1"/>
      <c r="G16" s="1"/>
      <c r="H16" s="1"/>
      <c r="I16" s="1"/>
      <c r="J16" s="1"/>
      <c r="K16" s="1"/>
      <c r="L16" s="1"/>
      <c r="M16" s="1"/>
      <c r="N16" s="1"/>
      <c r="O16" s="1"/>
      <c r="P16" s="1"/>
      <c r="Q16" s="1"/>
      <c r="R16" s="1"/>
      <c r="S16" s="1"/>
      <c r="T16" s="1"/>
      <c r="U16" s="1"/>
      <c r="V16" s="1"/>
      <c r="W16" s="1"/>
      <c r="X16" s="1"/>
      <c r="Y16" s="1"/>
      <c r="Z16" s="1"/>
    </row>
    <row r="17" spans="1:26" ht="15.75" customHeight="1" x14ac:dyDescent="0.35">
      <c r="A17" s="70"/>
      <c r="B17" s="429" t="s">
        <v>394</v>
      </c>
      <c r="C17" s="429"/>
      <c r="D17" s="393"/>
      <c r="E17" s="342"/>
      <c r="F17" s="1"/>
      <c r="G17" s="1"/>
      <c r="H17" s="1"/>
      <c r="I17" s="1"/>
      <c r="J17" s="1"/>
      <c r="K17" s="1"/>
      <c r="L17" s="1"/>
      <c r="M17" s="1"/>
      <c r="N17" s="1"/>
      <c r="O17" s="1"/>
      <c r="P17" s="1"/>
      <c r="Q17" s="1"/>
      <c r="R17" s="1"/>
      <c r="S17" s="1"/>
      <c r="T17" s="1"/>
      <c r="U17" s="1"/>
      <c r="V17" s="1"/>
      <c r="W17" s="1"/>
      <c r="X17" s="1"/>
      <c r="Y17" s="1"/>
      <c r="Z17" s="1"/>
    </row>
    <row r="18" spans="1:26" ht="15.75" customHeight="1" x14ac:dyDescent="0.35">
      <c r="A18" s="70"/>
      <c r="B18" s="77"/>
      <c r="C18" s="78"/>
      <c r="D18" s="79"/>
      <c r="E18" s="306"/>
      <c r="F18" s="1"/>
      <c r="G18" s="1"/>
      <c r="H18" s="1"/>
      <c r="I18" s="1"/>
      <c r="J18" s="1"/>
      <c r="K18" s="1"/>
      <c r="L18" s="1"/>
      <c r="M18" s="1"/>
      <c r="N18" s="1"/>
      <c r="O18" s="1"/>
      <c r="P18" s="1"/>
      <c r="Q18" s="1"/>
      <c r="R18" s="1"/>
      <c r="S18" s="1"/>
      <c r="T18" s="1"/>
      <c r="U18" s="1"/>
      <c r="V18" s="1"/>
      <c r="W18" s="1"/>
      <c r="X18" s="1"/>
      <c r="Y18" s="1"/>
      <c r="Z18" s="1"/>
    </row>
    <row r="19" spans="1:26" ht="15.75" customHeight="1" x14ac:dyDescent="0.35">
      <c r="A19" s="70"/>
      <c r="B19" s="80"/>
      <c r="C19" s="308"/>
      <c r="D19" s="81"/>
      <c r="E19" s="306"/>
      <c r="F19" s="1"/>
      <c r="G19" s="1"/>
      <c r="H19" s="1"/>
      <c r="I19" s="1"/>
      <c r="J19" s="1"/>
      <c r="K19" s="1"/>
      <c r="L19" s="1"/>
      <c r="M19" s="1"/>
      <c r="N19" s="1"/>
      <c r="O19" s="1"/>
      <c r="P19" s="1"/>
      <c r="Q19" s="1"/>
      <c r="R19" s="1"/>
      <c r="S19" s="1"/>
      <c r="T19" s="1"/>
      <c r="U19" s="1"/>
      <c r="V19" s="1"/>
      <c r="W19" s="1"/>
      <c r="X19" s="1"/>
      <c r="Y19" s="1"/>
      <c r="Z19" s="1"/>
    </row>
    <row r="20" spans="1:26" ht="15.75" customHeight="1" x14ac:dyDescent="0.35">
      <c r="A20" s="70"/>
      <c r="B20" s="83"/>
      <c r="C20" s="309"/>
      <c r="D20" s="81"/>
      <c r="E20" s="306"/>
      <c r="F20" s="1"/>
      <c r="G20" s="1"/>
      <c r="H20" s="1"/>
      <c r="I20" s="1"/>
      <c r="J20" s="1"/>
      <c r="K20" s="1"/>
      <c r="L20" s="1"/>
      <c r="M20" s="1"/>
      <c r="N20" s="1"/>
      <c r="O20" s="1"/>
      <c r="P20" s="1"/>
      <c r="Q20" s="1"/>
      <c r="R20" s="1"/>
      <c r="S20" s="1"/>
      <c r="T20" s="1"/>
      <c r="U20" s="1"/>
      <c r="V20" s="1"/>
      <c r="W20" s="1"/>
      <c r="X20" s="1"/>
      <c r="Y20" s="1"/>
      <c r="Z20" s="1"/>
    </row>
    <row r="21" spans="1:26" ht="15.75" customHeight="1" x14ac:dyDescent="0.35">
      <c r="A21" s="70"/>
      <c r="B21" s="84"/>
      <c r="C21" s="238"/>
      <c r="D21" s="85"/>
      <c r="E21" s="306"/>
      <c r="F21" s="1"/>
      <c r="G21" s="1"/>
      <c r="H21" s="1"/>
      <c r="I21" s="1"/>
      <c r="J21" s="1"/>
      <c r="K21" s="1"/>
      <c r="L21" s="1"/>
      <c r="M21" s="1"/>
      <c r="N21" s="1"/>
      <c r="O21" s="1"/>
      <c r="P21" s="1"/>
      <c r="Q21" s="1"/>
      <c r="R21" s="1"/>
      <c r="S21" s="1"/>
      <c r="T21" s="1"/>
      <c r="U21" s="1"/>
      <c r="V21" s="1"/>
      <c r="W21" s="1"/>
      <c r="X21" s="1"/>
      <c r="Y21" s="1"/>
      <c r="Z21" s="1"/>
    </row>
    <row r="22" spans="1:26" ht="15.75" customHeight="1" x14ac:dyDescent="0.35">
      <c r="A22" s="70"/>
      <c r="B22" s="423"/>
      <c r="C22" s="423"/>
      <c r="D22" s="305"/>
      <c r="E22" s="315"/>
      <c r="F22" s="1"/>
      <c r="G22" s="1"/>
      <c r="H22" s="1"/>
      <c r="I22" s="1"/>
      <c r="J22" s="1"/>
      <c r="K22" s="1"/>
      <c r="L22" s="1"/>
      <c r="M22" s="1"/>
      <c r="N22" s="1"/>
      <c r="O22" s="1"/>
      <c r="P22" s="1"/>
      <c r="Q22" s="1"/>
      <c r="R22" s="1"/>
      <c r="S22" s="1"/>
      <c r="T22" s="1"/>
      <c r="U22" s="1"/>
      <c r="V22" s="1"/>
      <c r="W22" s="1"/>
      <c r="X22" s="1"/>
      <c r="Y22" s="1"/>
      <c r="Z22" s="1"/>
    </row>
    <row r="23" spans="1:26" ht="15.75" customHeight="1" x14ac:dyDescent="0.35">
      <c r="A23" s="88"/>
      <c r="B23" s="311" t="s">
        <v>171</v>
      </c>
      <c r="C23" s="564"/>
      <c r="D23" s="554"/>
      <c r="E23" s="563" t="s">
        <v>179</v>
      </c>
      <c r="F23" s="1"/>
      <c r="G23" s="1"/>
      <c r="H23" s="1"/>
      <c r="I23" s="1"/>
      <c r="J23" s="1"/>
      <c r="K23" s="1"/>
      <c r="L23" s="1"/>
      <c r="M23" s="1"/>
      <c r="N23" s="1"/>
      <c r="O23" s="1"/>
      <c r="P23" s="1"/>
      <c r="Q23" s="1"/>
      <c r="R23" s="1"/>
      <c r="S23" s="1"/>
      <c r="T23" s="1"/>
      <c r="U23" s="1"/>
      <c r="V23" s="1"/>
      <c r="W23" s="1"/>
      <c r="X23" s="1"/>
      <c r="Y23" s="1"/>
      <c r="Z23" s="1"/>
    </row>
    <row r="24" spans="1:26" ht="15.75" customHeight="1" x14ac:dyDescent="0.35">
      <c r="A24" s="88"/>
      <c r="B24" s="311"/>
      <c r="C24" s="422"/>
      <c r="D24" s="422"/>
      <c r="E24" s="469"/>
      <c r="F24" s="1"/>
      <c r="G24" s="1"/>
      <c r="H24" s="1"/>
      <c r="I24" s="1"/>
      <c r="J24" s="1"/>
      <c r="K24" s="1"/>
      <c r="L24" s="1"/>
      <c r="M24" s="1"/>
      <c r="N24" s="1"/>
      <c r="O24" s="1"/>
      <c r="P24" s="1"/>
      <c r="Q24" s="1"/>
      <c r="R24" s="1"/>
      <c r="S24" s="1"/>
      <c r="T24" s="1"/>
      <c r="U24" s="1"/>
      <c r="V24" s="1"/>
      <c r="W24" s="1"/>
      <c r="X24" s="1"/>
      <c r="Y24" s="1"/>
      <c r="Z24" s="1"/>
    </row>
    <row r="25" spans="1:26" ht="15.75" customHeight="1" x14ac:dyDescent="0.35">
      <c r="A25" s="88"/>
      <c r="B25" s="311" t="s">
        <v>172</v>
      </c>
      <c r="C25" s="564"/>
      <c r="D25" s="554"/>
      <c r="E25" s="563"/>
      <c r="F25" s="1"/>
      <c r="G25" s="1"/>
      <c r="H25" s="1"/>
      <c r="I25" s="1"/>
      <c r="J25" s="1"/>
      <c r="K25" s="1"/>
      <c r="L25" s="1"/>
      <c r="M25" s="1"/>
      <c r="N25" s="1"/>
      <c r="O25" s="1"/>
      <c r="P25" s="1"/>
      <c r="Q25" s="1"/>
      <c r="R25" s="1"/>
      <c r="S25" s="1"/>
      <c r="T25" s="1"/>
      <c r="U25" s="1"/>
      <c r="V25" s="1"/>
      <c r="W25" s="1"/>
      <c r="X25" s="1"/>
      <c r="Y25" s="1"/>
      <c r="Z25" s="1"/>
    </row>
    <row r="26" spans="1:26" ht="15.75" customHeight="1" x14ac:dyDescent="0.35">
      <c r="A26" s="88"/>
      <c r="B26" s="311"/>
      <c r="C26" s="422"/>
      <c r="D26" s="422"/>
      <c r="E26" s="469"/>
      <c r="F26" s="1"/>
      <c r="G26" s="1"/>
      <c r="H26" s="1"/>
      <c r="I26" s="1"/>
      <c r="J26" s="1"/>
      <c r="K26" s="1"/>
      <c r="L26" s="1"/>
      <c r="M26" s="1"/>
      <c r="N26" s="1"/>
      <c r="O26" s="1"/>
      <c r="P26" s="1"/>
      <c r="Q26" s="1"/>
      <c r="R26" s="1"/>
      <c r="S26" s="1"/>
      <c r="T26" s="1"/>
      <c r="U26" s="1"/>
      <c r="V26" s="1"/>
      <c r="W26" s="1"/>
      <c r="X26" s="1"/>
      <c r="Y26" s="1"/>
      <c r="Z26" s="1"/>
    </row>
    <row r="27" spans="1:26" ht="15.75" customHeight="1" x14ac:dyDescent="0.35">
      <c r="A27" s="88"/>
      <c r="B27" s="311" t="s">
        <v>173</v>
      </c>
      <c r="C27" s="564"/>
      <c r="D27" s="554"/>
      <c r="E27" s="563"/>
      <c r="F27" s="1"/>
      <c r="G27" s="1"/>
      <c r="H27" s="1"/>
      <c r="I27" s="1"/>
      <c r="J27" s="1"/>
      <c r="K27" s="1"/>
      <c r="L27" s="1"/>
      <c r="M27" s="1"/>
      <c r="N27" s="1"/>
      <c r="O27" s="1"/>
      <c r="P27" s="1"/>
      <c r="Q27" s="1"/>
      <c r="R27" s="1"/>
      <c r="S27" s="1"/>
      <c r="T27" s="1"/>
      <c r="U27" s="1"/>
      <c r="V27" s="1"/>
      <c r="W27" s="1"/>
      <c r="X27" s="1"/>
      <c r="Y27" s="1"/>
      <c r="Z27" s="1"/>
    </row>
    <row r="28" spans="1:26" ht="15.75" customHeight="1" x14ac:dyDescent="0.35">
      <c r="A28" s="88"/>
      <c r="B28" s="311"/>
      <c r="C28" s="422"/>
      <c r="D28" s="422"/>
      <c r="E28" s="469"/>
      <c r="F28" s="1"/>
      <c r="G28" s="1"/>
      <c r="H28" s="1"/>
      <c r="I28" s="1"/>
      <c r="J28" s="1"/>
      <c r="K28" s="1"/>
      <c r="L28" s="1"/>
      <c r="M28" s="1"/>
      <c r="N28" s="1"/>
      <c r="O28" s="1"/>
      <c r="P28" s="1"/>
      <c r="Q28" s="1"/>
      <c r="R28" s="1"/>
      <c r="S28" s="1"/>
      <c r="T28" s="1"/>
      <c r="U28" s="1"/>
      <c r="V28" s="1"/>
      <c r="W28" s="1"/>
      <c r="X28" s="1"/>
      <c r="Y28" s="1"/>
      <c r="Z28" s="1"/>
    </row>
    <row r="29" spans="1:26" ht="15.75" customHeight="1" x14ac:dyDescent="0.35">
      <c r="A29" s="88"/>
      <c r="B29" s="311" t="s">
        <v>174</v>
      </c>
      <c r="C29" s="564"/>
      <c r="D29" s="554"/>
      <c r="E29" s="424"/>
      <c r="F29" s="1"/>
      <c r="G29" s="1"/>
      <c r="H29" s="1"/>
      <c r="I29" s="1"/>
      <c r="J29" s="1"/>
      <c r="K29" s="1"/>
      <c r="L29" s="1"/>
      <c r="M29" s="1"/>
      <c r="N29" s="1"/>
      <c r="O29" s="1"/>
      <c r="P29" s="1"/>
      <c r="Q29" s="1"/>
      <c r="R29" s="1"/>
      <c r="S29" s="1"/>
      <c r="T29" s="1"/>
      <c r="U29" s="1"/>
      <c r="V29" s="1"/>
      <c r="W29" s="1"/>
      <c r="X29" s="1"/>
      <c r="Y29" s="1"/>
      <c r="Z29" s="1"/>
    </row>
    <row r="30" spans="1:26" ht="15.75" customHeight="1" x14ac:dyDescent="0.35">
      <c r="A30" s="88"/>
      <c r="B30" s="311"/>
      <c r="C30" s="422"/>
      <c r="D30" s="422"/>
      <c r="E30" s="424"/>
      <c r="F30" s="1"/>
      <c r="G30" s="1"/>
      <c r="H30" s="1"/>
      <c r="I30" s="1"/>
      <c r="J30" s="1"/>
      <c r="K30" s="1"/>
      <c r="L30" s="1"/>
      <c r="M30" s="1"/>
      <c r="N30" s="1"/>
      <c r="O30" s="1"/>
      <c r="P30" s="1"/>
      <c r="Q30" s="1"/>
      <c r="R30" s="1"/>
      <c r="S30" s="1"/>
      <c r="T30" s="1"/>
      <c r="U30" s="1"/>
      <c r="V30" s="1"/>
      <c r="W30" s="1"/>
      <c r="X30" s="1"/>
      <c r="Y30" s="1"/>
      <c r="Z30" s="1"/>
    </row>
    <row r="31" spans="1:26" ht="15.75" customHeight="1" x14ac:dyDescent="0.35">
      <c r="A31" s="88"/>
      <c r="B31" s="311" t="s">
        <v>175</v>
      </c>
      <c r="C31" s="564"/>
      <c r="D31" s="554"/>
      <c r="E31" s="424"/>
      <c r="F31" s="1"/>
      <c r="G31" s="1"/>
      <c r="H31" s="1"/>
      <c r="I31" s="1"/>
      <c r="J31" s="1"/>
      <c r="K31" s="1"/>
      <c r="L31" s="1"/>
      <c r="M31" s="1"/>
      <c r="N31" s="1"/>
      <c r="O31" s="1"/>
      <c r="P31" s="1"/>
      <c r="Q31" s="1"/>
      <c r="R31" s="1"/>
      <c r="S31" s="1"/>
      <c r="T31" s="1"/>
      <c r="U31" s="1"/>
      <c r="V31" s="1"/>
      <c r="W31" s="1"/>
      <c r="X31" s="1"/>
      <c r="Y31" s="1"/>
      <c r="Z31" s="1"/>
    </row>
    <row r="32" spans="1:26" ht="15.75" customHeight="1" x14ac:dyDescent="0.35">
      <c r="A32" s="88"/>
      <c r="B32" s="311"/>
      <c r="C32" s="422"/>
      <c r="D32" s="422"/>
      <c r="E32" s="424"/>
      <c r="F32" s="1"/>
      <c r="G32" s="1"/>
      <c r="H32" s="1"/>
      <c r="I32" s="1"/>
      <c r="J32" s="1"/>
      <c r="K32" s="1"/>
      <c r="L32" s="1"/>
      <c r="M32" s="1"/>
      <c r="N32" s="1"/>
      <c r="O32" s="1"/>
      <c r="P32" s="1"/>
      <c r="Q32" s="1"/>
      <c r="R32" s="1"/>
      <c r="S32" s="1"/>
      <c r="T32" s="1"/>
      <c r="U32" s="1"/>
      <c r="V32" s="1"/>
      <c r="W32" s="1"/>
      <c r="X32" s="1"/>
      <c r="Y32" s="1"/>
      <c r="Z32" s="1"/>
    </row>
    <row r="33" spans="1:26" ht="15.75" customHeight="1" x14ac:dyDescent="0.35">
      <c r="A33" s="88"/>
      <c r="B33" s="311" t="s">
        <v>176</v>
      </c>
      <c r="C33" s="564"/>
      <c r="D33" s="554"/>
      <c r="E33" s="424"/>
      <c r="F33" s="1"/>
      <c r="G33" s="1"/>
      <c r="H33" s="1"/>
      <c r="I33" s="1"/>
      <c r="J33" s="1"/>
      <c r="K33" s="1"/>
      <c r="L33" s="1"/>
      <c r="M33" s="1"/>
      <c r="N33" s="1"/>
      <c r="O33" s="1"/>
      <c r="P33" s="1"/>
      <c r="Q33" s="1"/>
      <c r="R33" s="1"/>
      <c r="S33" s="1"/>
      <c r="T33" s="1"/>
      <c r="U33" s="1"/>
      <c r="V33" s="1"/>
      <c r="W33" s="1"/>
      <c r="X33" s="1"/>
      <c r="Y33" s="1"/>
      <c r="Z33" s="1"/>
    </row>
    <row r="34" spans="1:26" ht="15.75" customHeight="1" x14ac:dyDescent="0.35">
      <c r="A34" s="89"/>
      <c r="B34" s="312"/>
      <c r="C34" s="313"/>
      <c r="D34" s="312"/>
      <c r="E34" s="90"/>
      <c r="F34" s="1"/>
      <c r="G34" s="1"/>
      <c r="H34" s="1"/>
      <c r="I34" s="1"/>
      <c r="J34" s="1"/>
      <c r="K34" s="1"/>
      <c r="L34" s="1"/>
      <c r="M34" s="1"/>
      <c r="N34" s="1"/>
      <c r="O34" s="1"/>
      <c r="P34" s="1"/>
      <c r="Q34" s="1"/>
      <c r="R34" s="1"/>
      <c r="S34" s="1"/>
      <c r="T34" s="1"/>
      <c r="U34" s="1"/>
      <c r="V34" s="1"/>
      <c r="W34" s="1"/>
      <c r="X34" s="1"/>
      <c r="Y34" s="1"/>
      <c r="Z34" s="1"/>
    </row>
    <row r="35" spans="1:26" ht="15.75" customHeight="1" x14ac:dyDescent="0.35">
      <c r="A35" s="64"/>
      <c r="B35" s="230"/>
      <c r="C35" s="230"/>
      <c r="D35" s="230"/>
      <c r="E35" s="65"/>
      <c r="F35" s="1"/>
      <c r="G35" s="1"/>
      <c r="H35" s="1"/>
      <c r="I35" s="1"/>
      <c r="J35" s="1"/>
      <c r="K35" s="1"/>
      <c r="L35" s="1"/>
      <c r="M35" s="1"/>
      <c r="N35" s="1"/>
      <c r="O35" s="1"/>
      <c r="P35" s="1"/>
      <c r="Q35" s="1"/>
      <c r="R35" s="1"/>
      <c r="S35" s="1"/>
      <c r="T35" s="1"/>
      <c r="U35" s="1"/>
      <c r="V35" s="1"/>
      <c r="W35" s="1"/>
      <c r="X35" s="1"/>
      <c r="Y35" s="1"/>
      <c r="Z35" s="1"/>
    </row>
    <row r="36" spans="1:26" ht="15.75" customHeight="1" x14ac:dyDescent="0.35">
      <c r="A36" s="66">
        <v>5.2</v>
      </c>
      <c r="B36" s="550" t="s">
        <v>395</v>
      </c>
      <c r="C36" s="471"/>
      <c r="D36" s="67"/>
      <c r="E36" s="299" t="s">
        <v>177</v>
      </c>
      <c r="F36" s="1"/>
      <c r="G36" s="1"/>
      <c r="H36" s="1"/>
      <c r="I36" s="1"/>
      <c r="J36" s="1"/>
      <c r="K36" s="1"/>
      <c r="L36" s="1"/>
      <c r="M36" s="1"/>
      <c r="N36" s="1"/>
      <c r="O36" s="1"/>
      <c r="P36" s="1"/>
      <c r="Q36" s="1"/>
      <c r="R36" s="1"/>
      <c r="S36" s="1"/>
      <c r="T36" s="1"/>
      <c r="U36" s="1"/>
      <c r="V36" s="1"/>
      <c r="W36" s="1"/>
      <c r="X36" s="1"/>
      <c r="Y36" s="1"/>
      <c r="Z36" s="1"/>
    </row>
    <row r="37" spans="1:26" ht="15.75" customHeight="1" x14ac:dyDescent="0.35">
      <c r="A37" s="66"/>
      <c r="B37" s="471"/>
      <c r="C37" s="471"/>
      <c r="D37" s="232"/>
      <c r="E37" s="233"/>
      <c r="F37" s="1"/>
      <c r="G37" s="1"/>
      <c r="H37" s="1"/>
      <c r="I37" s="1"/>
      <c r="J37" s="1"/>
      <c r="K37" s="1"/>
      <c r="L37" s="1"/>
      <c r="M37" s="1"/>
      <c r="N37" s="1"/>
      <c r="O37" s="1"/>
      <c r="P37" s="1"/>
      <c r="Q37" s="1"/>
      <c r="R37" s="1"/>
      <c r="S37" s="1"/>
      <c r="T37" s="1"/>
      <c r="U37" s="1"/>
      <c r="V37" s="1"/>
      <c r="W37" s="1"/>
      <c r="X37" s="1"/>
      <c r="Y37" s="1"/>
      <c r="Z37" s="1"/>
    </row>
    <row r="38" spans="1:26" ht="15.75" customHeight="1" x14ac:dyDescent="0.35">
      <c r="A38" s="66"/>
      <c r="B38" s="426"/>
      <c r="C38" s="426"/>
      <c r="D38" s="232"/>
      <c r="E38" s="233"/>
      <c r="F38" s="1"/>
      <c r="G38" s="1"/>
      <c r="H38" s="1"/>
      <c r="I38" s="1"/>
      <c r="J38" s="1"/>
      <c r="K38" s="1"/>
      <c r="L38" s="1"/>
      <c r="M38" s="1"/>
      <c r="N38" s="1"/>
      <c r="O38" s="1"/>
      <c r="P38" s="1"/>
      <c r="Q38" s="1"/>
      <c r="R38" s="1"/>
      <c r="S38" s="1"/>
      <c r="T38" s="1"/>
      <c r="U38" s="1"/>
      <c r="V38" s="1"/>
      <c r="W38" s="1"/>
      <c r="X38" s="1"/>
      <c r="Y38" s="1"/>
      <c r="Z38" s="1"/>
    </row>
    <row r="39" spans="1:26" ht="15.75" customHeight="1" x14ac:dyDescent="0.35">
      <c r="A39" s="71"/>
      <c r="B39" s="232" t="s">
        <v>396</v>
      </c>
      <c r="C39" s="232"/>
      <c r="D39" s="302"/>
      <c r="E39" s="231"/>
      <c r="F39" s="1"/>
      <c r="G39" s="1"/>
      <c r="H39" s="1"/>
      <c r="I39" s="1"/>
      <c r="J39" s="1"/>
      <c r="K39" s="1"/>
      <c r="L39" s="1"/>
      <c r="M39" s="1"/>
      <c r="N39" s="1"/>
      <c r="O39" s="1"/>
      <c r="P39" s="1"/>
      <c r="Q39" s="1"/>
      <c r="R39" s="1"/>
      <c r="S39" s="1"/>
      <c r="T39" s="1"/>
      <c r="U39" s="1"/>
      <c r="V39" s="1"/>
      <c r="W39" s="1"/>
      <c r="X39" s="1"/>
      <c r="Y39" s="1"/>
      <c r="Z39" s="1"/>
    </row>
    <row r="40" spans="1:26" ht="15.75" customHeight="1" x14ac:dyDescent="0.35">
      <c r="A40" s="71"/>
      <c r="B40" s="77"/>
      <c r="C40" s="78"/>
      <c r="D40" s="79"/>
      <c r="E40" s="231"/>
      <c r="F40" s="1"/>
      <c r="G40" s="1"/>
      <c r="H40" s="1"/>
      <c r="I40" s="1"/>
      <c r="J40" s="1"/>
      <c r="K40" s="1"/>
      <c r="L40" s="1"/>
      <c r="M40" s="1"/>
      <c r="N40" s="1"/>
      <c r="O40" s="1"/>
      <c r="P40" s="1"/>
      <c r="Q40" s="1"/>
      <c r="R40" s="1"/>
      <c r="S40" s="1"/>
      <c r="T40" s="1"/>
      <c r="U40" s="1"/>
      <c r="V40" s="1"/>
      <c r="W40" s="1"/>
      <c r="X40" s="1"/>
      <c r="Y40" s="1"/>
      <c r="Z40" s="1"/>
    </row>
    <row r="41" spans="1:26" ht="15.75" customHeight="1" x14ac:dyDescent="0.35">
      <c r="A41" s="71"/>
      <c r="B41" s="80"/>
      <c r="C41" s="308"/>
      <c r="D41" s="81"/>
      <c r="E41" s="231"/>
      <c r="F41" s="1"/>
      <c r="G41" s="1"/>
      <c r="H41" s="1"/>
      <c r="I41" s="1"/>
      <c r="J41" s="1"/>
      <c r="K41" s="1"/>
      <c r="L41" s="1"/>
      <c r="M41" s="1"/>
      <c r="N41" s="1"/>
      <c r="O41" s="1"/>
      <c r="P41" s="1"/>
      <c r="Q41" s="1"/>
      <c r="R41" s="1"/>
      <c r="S41" s="1"/>
      <c r="T41" s="1"/>
      <c r="U41" s="1"/>
      <c r="V41" s="1"/>
      <c r="W41" s="1"/>
      <c r="X41" s="1"/>
      <c r="Y41" s="1"/>
      <c r="Z41" s="1"/>
    </row>
    <row r="42" spans="1:26" ht="15.75" customHeight="1" x14ac:dyDescent="0.35">
      <c r="A42" s="71"/>
      <c r="B42" s="83"/>
      <c r="C42" s="309"/>
      <c r="D42" s="81"/>
      <c r="E42" s="231"/>
      <c r="F42" s="1"/>
      <c r="G42" s="1"/>
      <c r="H42" s="1"/>
      <c r="I42" s="1"/>
      <c r="J42" s="1"/>
      <c r="K42" s="1"/>
      <c r="L42" s="1"/>
      <c r="M42" s="1"/>
      <c r="N42" s="1"/>
      <c r="O42" s="1"/>
      <c r="P42" s="1"/>
      <c r="Q42" s="1"/>
      <c r="R42" s="1"/>
      <c r="S42" s="1"/>
      <c r="T42" s="1"/>
      <c r="U42" s="1"/>
      <c r="V42" s="1"/>
      <c r="W42" s="1"/>
      <c r="X42" s="1"/>
      <c r="Y42" s="1"/>
      <c r="Z42" s="1"/>
    </row>
    <row r="43" spans="1:26" ht="15.75" customHeight="1" x14ac:dyDescent="0.35">
      <c r="A43" s="71"/>
      <c r="B43" s="84"/>
      <c r="C43" s="238"/>
      <c r="D43" s="85"/>
      <c r="E43" s="233"/>
      <c r="F43" s="1"/>
      <c r="G43" s="1"/>
      <c r="H43" s="1"/>
      <c r="I43" s="1"/>
      <c r="J43" s="1"/>
      <c r="K43" s="1"/>
      <c r="L43" s="1"/>
      <c r="M43" s="1"/>
      <c r="N43" s="1"/>
      <c r="O43" s="1"/>
      <c r="P43" s="1"/>
      <c r="Q43" s="1"/>
      <c r="R43" s="1"/>
      <c r="S43" s="1"/>
      <c r="T43" s="1"/>
      <c r="U43" s="1"/>
      <c r="V43" s="1"/>
      <c r="W43" s="1"/>
      <c r="X43" s="1"/>
      <c r="Y43" s="1"/>
      <c r="Z43" s="1"/>
    </row>
    <row r="44" spans="1:26" ht="15.75" customHeight="1" x14ac:dyDescent="0.35">
      <c r="A44" s="71"/>
      <c r="B44" s="302"/>
      <c r="C44" s="302"/>
      <c r="D44" s="421"/>
      <c r="E44" s="303"/>
      <c r="F44" s="1"/>
      <c r="G44" s="1"/>
      <c r="H44" s="1"/>
      <c r="I44" s="1"/>
      <c r="J44" s="1"/>
      <c r="K44" s="1"/>
      <c r="L44" s="1"/>
      <c r="M44" s="1"/>
      <c r="N44" s="1"/>
      <c r="O44" s="1"/>
      <c r="P44" s="1"/>
      <c r="Q44" s="1"/>
      <c r="R44" s="1"/>
      <c r="S44" s="1"/>
      <c r="T44" s="1"/>
      <c r="U44" s="1"/>
      <c r="V44" s="1"/>
      <c r="W44" s="1"/>
      <c r="X44" s="1"/>
      <c r="Y44" s="1"/>
      <c r="Z44" s="1"/>
    </row>
    <row r="45" spans="1:26" ht="15.75" customHeight="1" x14ac:dyDescent="0.35">
      <c r="A45" s="71"/>
      <c r="B45" s="311" t="s">
        <v>171</v>
      </c>
      <c r="C45" s="553"/>
      <c r="D45" s="554"/>
      <c r="E45" s="563" t="s">
        <v>179</v>
      </c>
      <c r="F45" s="1"/>
      <c r="G45" s="1"/>
      <c r="H45" s="1"/>
      <c r="I45" s="1"/>
      <c r="J45" s="1"/>
      <c r="K45" s="1"/>
      <c r="L45" s="1"/>
      <c r="M45" s="1"/>
      <c r="N45" s="1"/>
      <c r="O45" s="1"/>
      <c r="P45" s="1"/>
      <c r="Q45" s="1"/>
      <c r="R45" s="1"/>
      <c r="S45" s="1"/>
      <c r="T45" s="1"/>
      <c r="U45" s="1"/>
      <c r="V45" s="1"/>
      <c r="W45" s="1"/>
      <c r="X45" s="1"/>
      <c r="Y45" s="1"/>
      <c r="Z45" s="1"/>
    </row>
    <row r="46" spans="1:26" ht="15.75" customHeight="1" x14ac:dyDescent="0.35">
      <c r="A46" s="71"/>
      <c r="B46" s="311"/>
      <c r="C46" s="557"/>
      <c r="D46" s="558"/>
      <c r="E46" s="469"/>
      <c r="F46" s="1"/>
      <c r="G46" s="1"/>
      <c r="H46" s="1"/>
      <c r="I46" s="1"/>
      <c r="J46" s="1"/>
      <c r="K46" s="1"/>
      <c r="L46" s="1"/>
      <c r="M46" s="1"/>
      <c r="N46" s="1"/>
      <c r="O46" s="1"/>
      <c r="P46" s="1"/>
      <c r="Q46" s="1"/>
      <c r="R46" s="1"/>
      <c r="S46" s="1"/>
      <c r="T46" s="1"/>
      <c r="U46" s="1"/>
      <c r="V46" s="1"/>
      <c r="W46" s="1"/>
      <c r="X46" s="1"/>
      <c r="Y46" s="1"/>
      <c r="Z46" s="1"/>
    </row>
    <row r="47" spans="1:26" ht="15.75" customHeight="1" x14ac:dyDescent="0.35">
      <c r="A47" s="71"/>
      <c r="B47" s="311" t="s">
        <v>172</v>
      </c>
      <c r="C47" s="559"/>
      <c r="D47" s="554"/>
      <c r="E47" s="303"/>
      <c r="F47" s="1"/>
      <c r="G47" s="1"/>
      <c r="H47" s="1"/>
      <c r="I47" s="1"/>
      <c r="J47" s="1"/>
      <c r="K47" s="1"/>
      <c r="L47" s="1"/>
      <c r="M47" s="1"/>
      <c r="N47" s="1"/>
      <c r="O47" s="1"/>
      <c r="P47" s="1"/>
      <c r="Q47" s="1"/>
      <c r="R47" s="1"/>
      <c r="S47" s="1"/>
      <c r="T47" s="1"/>
      <c r="U47" s="1"/>
      <c r="V47" s="1"/>
      <c r="W47" s="1"/>
      <c r="X47" s="1"/>
      <c r="Y47" s="1"/>
      <c r="Z47" s="1"/>
    </row>
    <row r="48" spans="1:26" ht="15.75" customHeight="1" x14ac:dyDescent="0.35">
      <c r="A48" s="71"/>
      <c r="B48" s="311"/>
      <c r="C48" s="557"/>
      <c r="D48" s="558"/>
      <c r="E48" s="303"/>
      <c r="F48" s="1"/>
      <c r="G48" s="1"/>
      <c r="H48" s="1"/>
      <c r="I48" s="1"/>
      <c r="J48" s="1"/>
      <c r="K48" s="1"/>
      <c r="L48" s="1"/>
      <c r="M48" s="1"/>
      <c r="N48" s="1"/>
      <c r="O48" s="1"/>
      <c r="P48" s="1"/>
      <c r="Q48" s="1"/>
      <c r="R48" s="1"/>
      <c r="S48" s="1"/>
      <c r="T48" s="1"/>
      <c r="U48" s="1"/>
      <c r="V48" s="1"/>
      <c r="W48" s="1"/>
      <c r="X48" s="1"/>
      <c r="Y48" s="1"/>
      <c r="Z48" s="1"/>
    </row>
    <row r="49" spans="1:26" ht="15.75" customHeight="1" x14ac:dyDescent="0.35">
      <c r="A49" s="71"/>
      <c r="B49" s="311" t="s">
        <v>173</v>
      </c>
      <c r="C49" s="553"/>
      <c r="D49" s="554"/>
      <c r="E49" s="425"/>
      <c r="F49" s="1"/>
      <c r="G49" s="1"/>
      <c r="H49" s="1"/>
      <c r="I49" s="1"/>
      <c r="J49" s="1"/>
      <c r="K49" s="1"/>
      <c r="L49" s="1"/>
      <c r="M49" s="1"/>
      <c r="N49" s="1"/>
      <c r="O49" s="1"/>
      <c r="P49" s="1"/>
      <c r="Q49" s="1"/>
      <c r="R49" s="1"/>
      <c r="S49" s="1"/>
      <c r="T49" s="1"/>
      <c r="U49" s="1"/>
      <c r="V49" s="1"/>
      <c r="W49" s="1"/>
      <c r="X49" s="1"/>
      <c r="Y49" s="1"/>
      <c r="Z49" s="1"/>
    </row>
    <row r="50" spans="1:26" ht="15.75" customHeight="1" x14ac:dyDescent="0.35">
      <c r="A50" s="71"/>
      <c r="B50" s="311"/>
      <c r="C50" s="557"/>
      <c r="D50" s="558"/>
      <c r="E50" s="425"/>
      <c r="F50" s="1"/>
      <c r="G50" s="1"/>
      <c r="H50" s="1"/>
      <c r="I50" s="1"/>
      <c r="J50" s="1"/>
      <c r="K50" s="1"/>
      <c r="L50" s="1"/>
      <c r="M50" s="1"/>
      <c r="N50" s="1"/>
      <c r="O50" s="1"/>
      <c r="P50" s="1"/>
      <c r="Q50" s="1"/>
      <c r="R50" s="1"/>
      <c r="S50" s="1"/>
      <c r="T50" s="1"/>
      <c r="U50" s="1"/>
      <c r="V50" s="1"/>
      <c r="W50" s="1"/>
      <c r="X50" s="1"/>
      <c r="Y50" s="1"/>
      <c r="Z50" s="1"/>
    </row>
    <row r="51" spans="1:26" ht="15.75" customHeight="1" x14ac:dyDescent="0.35">
      <c r="A51" s="71"/>
      <c r="B51" s="311" t="s">
        <v>174</v>
      </c>
      <c r="C51" s="553"/>
      <c r="D51" s="554"/>
      <c r="E51" s="425"/>
      <c r="F51" s="1"/>
      <c r="G51" s="1"/>
      <c r="H51" s="1"/>
      <c r="I51" s="1"/>
      <c r="J51" s="1"/>
      <c r="K51" s="1"/>
      <c r="L51" s="1"/>
      <c r="M51" s="1"/>
      <c r="N51" s="1"/>
      <c r="O51" s="1"/>
      <c r="P51" s="1"/>
      <c r="Q51" s="1"/>
      <c r="R51" s="1"/>
      <c r="S51" s="1"/>
      <c r="T51" s="1"/>
      <c r="U51" s="1"/>
      <c r="V51" s="1"/>
      <c r="W51" s="1"/>
      <c r="X51" s="1"/>
      <c r="Y51" s="1"/>
      <c r="Z51" s="1"/>
    </row>
    <row r="52" spans="1:26" ht="15.75" customHeight="1" x14ac:dyDescent="0.35">
      <c r="A52" s="71"/>
      <c r="B52" s="311"/>
      <c r="C52" s="557"/>
      <c r="D52" s="558"/>
      <c r="E52" s="425"/>
      <c r="F52" s="1"/>
      <c r="G52" s="1"/>
      <c r="H52" s="1"/>
      <c r="I52" s="1"/>
      <c r="J52" s="1"/>
      <c r="K52" s="1"/>
      <c r="L52" s="1"/>
      <c r="M52" s="1"/>
      <c r="N52" s="1"/>
      <c r="O52" s="1"/>
      <c r="P52" s="1"/>
      <c r="Q52" s="1"/>
      <c r="R52" s="1"/>
      <c r="S52" s="1"/>
      <c r="T52" s="1"/>
      <c r="U52" s="1"/>
      <c r="V52" s="1"/>
      <c r="W52" s="1"/>
      <c r="X52" s="1"/>
      <c r="Y52" s="1"/>
      <c r="Z52" s="1"/>
    </row>
    <row r="53" spans="1:26" ht="15.75" customHeight="1" x14ac:dyDescent="0.35">
      <c r="A53" s="71"/>
      <c r="B53" s="311" t="s">
        <v>175</v>
      </c>
      <c r="C53" s="553"/>
      <c r="D53" s="554"/>
      <c r="E53" s="425"/>
      <c r="F53" s="1"/>
      <c r="G53" s="1"/>
      <c r="H53" s="1"/>
      <c r="I53" s="1"/>
      <c r="J53" s="1"/>
      <c r="K53" s="1"/>
      <c r="L53" s="1"/>
      <c r="M53" s="1"/>
      <c r="N53" s="1"/>
      <c r="O53" s="1"/>
      <c r="P53" s="1"/>
      <c r="Q53" s="1"/>
      <c r="R53" s="1"/>
      <c r="S53" s="1"/>
      <c r="T53" s="1"/>
      <c r="U53" s="1"/>
      <c r="V53" s="1"/>
      <c r="W53" s="1"/>
      <c r="X53" s="1"/>
      <c r="Y53" s="1"/>
      <c r="Z53" s="1"/>
    </row>
    <row r="54" spans="1:26" ht="15.75" customHeight="1" x14ac:dyDescent="0.35">
      <c r="A54" s="71"/>
      <c r="B54" s="311"/>
      <c r="C54" s="557"/>
      <c r="D54" s="558"/>
      <c r="E54" s="425"/>
      <c r="F54" s="1"/>
      <c r="G54" s="1"/>
      <c r="H54" s="1"/>
      <c r="I54" s="1"/>
      <c r="J54" s="1"/>
      <c r="K54" s="1"/>
      <c r="L54" s="1"/>
      <c r="M54" s="1"/>
      <c r="N54" s="1"/>
      <c r="O54" s="1"/>
      <c r="P54" s="1"/>
      <c r="Q54" s="1"/>
      <c r="R54" s="1"/>
      <c r="S54" s="1"/>
      <c r="T54" s="1"/>
      <c r="U54" s="1"/>
      <c r="V54" s="1"/>
      <c r="W54" s="1"/>
      <c r="X54" s="1"/>
      <c r="Y54" s="1"/>
      <c r="Z54" s="1"/>
    </row>
    <row r="55" spans="1:26" ht="15.75" customHeight="1" x14ac:dyDescent="0.35">
      <c r="A55" s="71"/>
      <c r="B55" s="311" t="s">
        <v>176</v>
      </c>
      <c r="C55" s="560"/>
      <c r="D55" s="554"/>
      <c r="E55" s="425"/>
      <c r="F55" s="1"/>
      <c r="G55" s="1"/>
      <c r="H55" s="1"/>
      <c r="I55" s="1"/>
      <c r="J55" s="1"/>
      <c r="K55" s="1"/>
      <c r="L55" s="1"/>
      <c r="M55" s="1"/>
      <c r="N55" s="1"/>
      <c r="O55" s="1"/>
      <c r="P55" s="1"/>
      <c r="Q55" s="1"/>
      <c r="R55" s="1"/>
      <c r="S55" s="1"/>
      <c r="T55" s="1"/>
      <c r="U55" s="1"/>
      <c r="V55" s="1"/>
      <c r="W55" s="1"/>
      <c r="X55" s="1"/>
      <c r="Y55" s="1"/>
      <c r="Z55" s="1"/>
    </row>
    <row r="56" spans="1:26" ht="15.75" customHeight="1" x14ac:dyDescent="0.35">
      <c r="A56" s="74"/>
      <c r="B56" s="234"/>
      <c r="C56" s="235"/>
      <c r="D56" s="234"/>
      <c r="E56" s="75"/>
      <c r="F56" s="1"/>
      <c r="G56" s="1"/>
      <c r="H56" s="1"/>
      <c r="I56" s="1"/>
      <c r="J56" s="1"/>
      <c r="K56" s="1"/>
      <c r="L56" s="1"/>
      <c r="M56" s="1"/>
      <c r="N56" s="1"/>
      <c r="O56" s="1"/>
      <c r="P56" s="1"/>
      <c r="Q56" s="1"/>
      <c r="R56" s="1"/>
      <c r="S56" s="1"/>
      <c r="T56" s="1"/>
      <c r="U56" s="1"/>
      <c r="V56" s="1"/>
      <c r="W56" s="1"/>
      <c r="X56" s="1"/>
      <c r="Y56" s="1"/>
      <c r="Z56" s="1"/>
    </row>
    <row r="57" spans="1:26" ht="15.75" customHeight="1" x14ac:dyDescent="0.35">
      <c r="A57" s="64"/>
      <c r="B57" s="230"/>
      <c r="C57" s="230"/>
      <c r="D57" s="230"/>
      <c r="E57" s="65"/>
      <c r="F57" s="1"/>
      <c r="G57" s="1"/>
      <c r="H57" s="1"/>
      <c r="I57" s="1"/>
      <c r="J57" s="1"/>
      <c r="K57" s="1"/>
      <c r="L57" s="1"/>
      <c r="M57" s="1"/>
      <c r="N57" s="1"/>
      <c r="O57" s="1"/>
      <c r="P57" s="1"/>
      <c r="Q57" s="1"/>
      <c r="R57" s="1"/>
      <c r="S57" s="1"/>
      <c r="T57" s="1"/>
      <c r="U57" s="1"/>
      <c r="V57" s="1"/>
      <c r="W57" s="1"/>
      <c r="X57" s="1"/>
      <c r="Y57" s="1"/>
      <c r="Z57" s="1"/>
    </row>
    <row r="58" spans="1:26" ht="15.75" customHeight="1" x14ac:dyDescent="0.35">
      <c r="A58" s="66">
        <v>5.3</v>
      </c>
      <c r="B58" s="550" t="s">
        <v>397</v>
      </c>
      <c r="C58" s="471"/>
      <c r="D58" s="67"/>
      <c r="E58" s="299" t="s">
        <v>177</v>
      </c>
      <c r="F58" s="1"/>
      <c r="G58" s="1"/>
      <c r="H58" s="1"/>
      <c r="I58" s="1"/>
      <c r="J58" s="1"/>
      <c r="K58" s="1"/>
      <c r="L58" s="1"/>
      <c r="M58" s="1"/>
      <c r="N58" s="1"/>
      <c r="O58" s="1"/>
      <c r="P58" s="1"/>
      <c r="Q58" s="1"/>
      <c r="R58" s="1"/>
      <c r="S58" s="1"/>
      <c r="T58" s="1"/>
      <c r="U58" s="1"/>
      <c r="V58" s="1"/>
      <c r="W58" s="1"/>
      <c r="X58" s="1"/>
      <c r="Y58" s="1"/>
      <c r="Z58" s="1"/>
    </row>
    <row r="59" spans="1:26" ht="22.5" customHeight="1" x14ac:dyDescent="0.35">
      <c r="A59" s="66"/>
      <c r="B59" s="471"/>
      <c r="C59" s="471"/>
      <c r="D59" s="232"/>
      <c r="E59" s="233"/>
      <c r="F59" s="1"/>
      <c r="G59" s="1"/>
      <c r="H59" s="1"/>
      <c r="I59" s="1"/>
      <c r="J59" s="1"/>
      <c r="K59" s="1"/>
      <c r="L59" s="1"/>
      <c r="M59" s="1"/>
      <c r="N59" s="1"/>
      <c r="O59" s="1"/>
      <c r="P59" s="1"/>
      <c r="Q59" s="1"/>
      <c r="R59" s="1"/>
      <c r="S59" s="1"/>
      <c r="T59" s="1"/>
      <c r="U59" s="1"/>
      <c r="V59" s="1"/>
      <c r="W59" s="1"/>
      <c r="X59" s="1"/>
      <c r="Y59" s="1"/>
      <c r="Z59" s="1"/>
    </row>
    <row r="60" spans="1:26" ht="15.75" customHeight="1" x14ac:dyDescent="0.35">
      <c r="A60" s="71"/>
      <c r="B60" s="232" t="s">
        <v>398</v>
      </c>
      <c r="C60" s="232"/>
      <c r="D60" s="302"/>
      <c r="E60" s="23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71"/>
      <c r="B61" s="77"/>
      <c r="C61" s="78"/>
      <c r="D61" s="79"/>
      <c r="E61" s="23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71"/>
      <c r="B62" s="80"/>
      <c r="C62" s="308"/>
      <c r="D62" s="81"/>
      <c r="E62" s="23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71"/>
      <c r="B63" s="83"/>
      <c r="C63" s="309"/>
      <c r="D63" s="81"/>
      <c r="E63" s="23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71"/>
      <c r="B64" s="84"/>
      <c r="C64" s="238"/>
      <c r="D64" s="85"/>
      <c r="E64" s="233"/>
      <c r="F64" s="1"/>
      <c r="G64" s="1"/>
      <c r="H64" s="1"/>
      <c r="I64" s="1"/>
      <c r="J64" s="1"/>
      <c r="K64" s="1"/>
      <c r="L64" s="1"/>
      <c r="M64" s="1"/>
      <c r="N64" s="1"/>
      <c r="O64" s="1"/>
      <c r="P64" s="1"/>
      <c r="Q64" s="1"/>
      <c r="R64" s="1"/>
      <c r="S64" s="1"/>
      <c r="T64" s="1"/>
      <c r="U64" s="1"/>
      <c r="V64" s="1"/>
      <c r="W64" s="1"/>
      <c r="X64" s="1"/>
      <c r="Y64" s="1"/>
      <c r="Z64" s="1"/>
    </row>
    <row r="65" spans="1:26" ht="15.75" customHeight="1" x14ac:dyDescent="0.35">
      <c r="A65" s="71"/>
      <c r="B65" s="302"/>
      <c r="C65" s="302"/>
      <c r="D65" s="421"/>
      <c r="E65" s="303"/>
      <c r="F65" s="1"/>
      <c r="G65" s="1"/>
      <c r="H65" s="1"/>
      <c r="I65" s="1"/>
      <c r="J65" s="1"/>
      <c r="K65" s="1"/>
      <c r="L65" s="1"/>
      <c r="M65" s="1"/>
      <c r="N65" s="1"/>
      <c r="O65" s="1"/>
      <c r="P65" s="1"/>
      <c r="Q65" s="1"/>
      <c r="R65" s="1"/>
      <c r="S65" s="1"/>
      <c r="T65" s="1"/>
      <c r="U65" s="1"/>
      <c r="V65" s="1"/>
      <c r="W65" s="1"/>
      <c r="X65" s="1"/>
      <c r="Y65" s="1"/>
      <c r="Z65" s="1"/>
    </row>
    <row r="66" spans="1:26" ht="15.75" customHeight="1" x14ac:dyDescent="0.35">
      <c r="A66" s="71"/>
      <c r="B66" s="311" t="s">
        <v>171</v>
      </c>
      <c r="C66" s="553"/>
      <c r="D66" s="554"/>
      <c r="E66" s="563" t="s">
        <v>179</v>
      </c>
      <c r="F66" s="1"/>
      <c r="G66" s="1"/>
      <c r="H66" s="1"/>
      <c r="I66" s="1"/>
      <c r="J66" s="1"/>
      <c r="K66" s="1"/>
      <c r="L66" s="1"/>
      <c r="M66" s="1"/>
      <c r="N66" s="1"/>
      <c r="O66" s="1"/>
      <c r="P66" s="1"/>
      <c r="Q66" s="1"/>
      <c r="R66" s="1"/>
      <c r="S66" s="1"/>
      <c r="T66" s="1"/>
      <c r="U66" s="1"/>
      <c r="V66" s="1"/>
      <c r="W66" s="1"/>
      <c r="X66" s="1"/>
      <c r="Y66" s="1"/>
      <c r="Z66" s="1"/>
    </row>
    <row r="67" spans="1:26" ht="15.75" customHeight="1" x14ac:dyDescent="0.35">
      <c r="A67" s="71"/>
      <c r="B67" s="311"/>
      <c r="C67" s="557"/>
      <c r="D67" s="558"/>
      <c r="E67" s="469"/>
      <c r="F67" s="1"/>
      <c r="G67" s="1"/>
      <c r="H67" s="1"/>
      <c r="I67" s="1"/>
      <c r="J67" s="1"/>
      <c r="K67" s="1"/>
      <c r="L67" s="1"/>
      <c r="M67" s="1"/>
      <c r="N67" s="1"/>
      <c r="O67" s="1"/>
      <c r="P67" s="1"/>
      <c r="Q67" s="1"/>
      <c r="R67" s="1"/>
      <c r="S67" s="1"/>
      <c r="T67" s="1"/>
      <c r="U67" s="1"/>
      <c r="V67" s="1"/>
      <c r="W67" s="1"/>
      <c r="X67" s="1"/>
      <c r="Y67" s="1"/>
      <c r="Z67" s="1"/>
    </row>
    <row r="68" spans="1:26" ht="15.75" customHeight="1" x14ac:dyDescent="0.35">
      <c r="A68" s="71"/>
      <c r="B68" s="311" t="s">
        <v>172</v>
      </c>
      <c r="C68" s="559"/>
      <c r="D68" s="554"/>
      <c r="E68" s="303"/>
      <c r="F68" s="1"/>
      <c r="G68" s="1"/>
      <c r="H68" s="1"/>
      <c r="I68" s="1"/>
      <c r="J68" s="1"/>
      <c r="K68" s="1"/>
      <c r="L68" s="1"/>
      <c r="M68" s="1"/>
      <c r="N68" s="1"/>
      <c r="O68" s="1"/>
      <c r="P68" s="1"/>
      <c r="Q68" s="1"/>
      <c r="R68" s="1"/>
      <c r="S68" s="1"/>
      <c r="T68" s="1"/>
      <c r="U68" s="1"/>
      <c r="V68" s="1"/>
      <c r="W68" s="1"/>
      <c r="X68" s="1"/>
      <c r="Y68" s="1"/>
      <c r="Z68" s="1"/>
    </row>
    <row r="69" spans="1:26" ht="15.75" customHeight="1" x14ac:dyDescent="0.35">
      <c r="A69" s="71"/>
      <c r="B69" s="311"/>
      <c r="C69" s="557"/>
      <c r="D69" s="558"/>
      <c r="E69" s="303"/>
      <c r="F69" s="1"/>
      <c r="G69" s="1"/>
      <c r="H69" s="1"/>
      <c r="I69" s="1"/>
      <c r="J69" s="1"/>
      <c r="K69" s="1"/>
      <c r="L69" s="1"/>
      <c r="M69" s="1"/>
      <c r="N69" s="1"/>
      <c r="O69" s="1"/>
      <c r="P69" s="1"/>
      <c r="Q69" s="1"/>
      <c r="R69" s="1"/>
      <c r="S69" s="1"/>
      <c r="T69" s="1"/>
      <c r="U69" s="1"/>
      <c r="V69" s="1"/>
      <c r="W69" s="1"/>
      <c r="X69" s="1"/>
      <c r="Y69" s="1"/>
      <c r="Z69" s="1"/>
    </row>
    <row r="70" spans="1:26" ht="15.75" customHeight="1" x14ac:dyDescent="0.35">
      <c r="A70" s="71"/>
      <c r="B70" s="311" t="s">
        <v>173</v>
      </c>
      <c r="C70" s="553"/>
      <c r="D70" s="554"/>
      <c r="E70" s="425"/>
      <c r="F70" s="1"/>
      <c r="G70" s="1"/>
      <c r="H70" s="1"/>
      <c r="I70" s="1"/>
      <c r="J70" s="1"/>
      <c r="K70" s="1"/>
      <c r="L70" s="1"/>
      <c r="M70" s="1"/>
      <c r="N70" s="1"/>
      <c r="O70" s="1"/>
      <c r="P70" s="1"/>
      <c r="Q70" s="1"/>
      <c r="R70" s="1"/>
      <c r="S70" s="1"/>
      <c r="T70" s="1"/>
      <c r="U70" s="1"/>
      <c r="V70" s="1"/>
      <c r="W70" s="1"/>
      <c r="X70" s="1"/>
      <c r="Y70" s="1"/>
      <c r="Z70" s="1"/>
    </row>
    <row r="71" spans="1:26" ht="15.75" customHeight="1" x14ac:dyDescent="0.35">
      <c r="A71" s="71"/>
      <c r="B71" s="311"/>
      <c r="C71" s="557"/>
      <c r="D71" s="558"/>
      <c r="E71" s="425"/>
      <c r="F71" s="1"/>
      <c r="G71" s="1"/>
      <c r="H71" s="1"/>
      <c r="I71" s="1"/>
      <c r="J71" s="1"/>
      <c r="K71" s="1"/>
      <c r="L71" s="1"/>
      <c r="M71" s="1"/>
      <c r="N71" s="1"/>
      <c r="O71" s="1"/>
      <c r="P71" s="1"/>
      <c r="Q71" s="1"/>
      <c r="R71" s="1"/>
      <c r="S71" s="1"/>
      <c r="T71" s="1"/>
      <c r="U71" s="1"/>
      <c r="V71" s="1"/>
      <c r="W71" s="1"/>
      <c r="X71" s="1"/>
      <c r="Y71" s="1"/>
      <c r="Z71" s="1"/>
    </row>
    <row r="72" spans="1:26" ht="15.75" customHeight="1" x14ac:dyDescent="0.35">
      <c r="A72" s="71"/>
      <c r="B72" s="311" t="s">
        <v>174</v>
      </c>
      <c r="C72" s="553"/>
      <c r="D72" s="554"/>
      <c r="E72" s="425"/>
      <c r="F72" s="1"/>
      <c r="G72" s="1"/>
      <c r="H72" s="1"/>
      <c r="I72" s="1"/>
      <c r="J72" s="1"/>
      <c r="K72" s="1"/>
      <c r="L72" s="1"/>
      <c r="M72" s="1"/>
      <c r="N72" s="1"/>
      <c r="O72" s="1"/>
      <c r="P72" s="1"/>
      <c r="Q72" s="1"/>
      <c r="R72" s="1"/>
      <c r="S72" s="1"/>
      <c r="T72" s="1"/>
      <c r="U72" s="1"/>
      <c r="V72" s="1"/>
      <c r="W72" s="1"/>
      <c r="X72" s="1"/>
      <c r="Y72" s="1"/>
      <c r="Z72" s="1"/>
    </row>
    <row r="73" spans="1:26" ht="15.75" customHeight="1" x14ac:dyDescent="0.35">
      <c r="A73" s="71"/>
      <c r="B73" s="311"/>
      <c r="C73" s="557"/>
      <c r="D73" s="558"/>
      <c r="E73" s="425"/>
      <c r="F73" s="1"/>
      <c r="G73" s="1"/>
      <c r="H73" s="1"/>
      <c r="I73" s="1"/>
      <c r="J73" s="1"/>
      <c r="K73" s="1"/>
      <c r="L73" s="1"/>
      <c r="M73" s="1"/>
      <c r="N73" s="1"/>
      <c r="O73" s="1"/>
      <c r="P73" s="1"/>
      <c r="Q73" s="1"/>
      <c r="R73" s="1"/>
      <c r="S73" s="1"/>
      <c r="T73" s="1"/>
      <c r="U73" s="1"/>
      <c r="V73" s="1"/>
      <c r="W73" s="1"/>
      <c r="X73" s="1"/>
      <c r="Y73" s="1"/>
      <c r="Z73" s="1"/>
    </row>
    <row r="74" spans="1:26" ht="15.75" customHeight="1" x14ac:dyDescent="0.35">
      <c r="A74" s="71"/>
      <c r="B74" s="311" t="s">
        <v>175</v>
      </c>
      <c r="C74" s="553"/>
      <c r="D74" s="554"/>
      <c r="E74" s="425"/>
      <c r="F74" s="1"/>
      <c r="G74" s="1"/>
      <c r="H74" s="1"/>
      <c r="I74" s="1"/>
      <c r="J74" s="1"/>
      <c r="K74" s="1"/>
      <c r="L74" s="1"/>
      <c r="M74" s="1"/>
      <c r="N74" s="1"/>
      <c r="O74" s="1"/>
      <c r="P74" s="1"/>
      <c r="Q74" s="1"/>
      <c r="R74" s="1"/>
      <c r="S74" s="1"/>
      <c r="T74" s="1"/>
      <c r="U74" s="1"/>
      <c r="V74" s="1"/>
      <c r="W74" s="1"/>
      <c r="X74" s="1"/>
      <c r="Y74" s="1"/>
      <c r="Z74" s="1"/>
    </row>
    <row r="75" spans="1:26" ht="15.75" customHeight="1" x14ac:dyDescent="0.35">
      <c r="A75" s="71"/>
      <c r="B75" s="311"/>
      <c r="C75" s="557"/>
      <c r="D75" s="558"/>
      <c r="E75" s="425"/>
      <c r="F75" s="1"/>
      <c r="G75" s="1"/>
      <c r="H75" s="1"/>
      <c r="I75" s="1"/>
      <c r="J75" s="1"/>
      <c r="K75" s="1"/>
      <c r="L75" s="1"/>
      <c r="M75" s="1"/>
      <c r="N75" s="1"/>
      <c r="O75" s="1"/>
      <c r="P75" s="1"/>
      <c r="Q75" s="1"/>
      <c r="R75" s="1"/>
      <c r="S75" s="1"/>
      <c r="T75" s="1"/>
      <c r="U75" s="1"/>
      <c r="V75" s="1"/>
      <c r="W75" s="1"/>
      <c r="X75" s="1"/>
      <c r="Y75" s="1"/>
      <c r="Z75" s="1"/>
    </row>
    <row r="76" spans="1:26" ht="15.75" customHeight="1" x14ac:dyDescent="0.35">
      <c r="A76" s="71"/>
      <c r="B76" s="311" t="s">
        <v>176</v>
      </c>
      <c r="C76" s="560"/>
      <c r="D76" s="554"/>
      <c r="E76" s="425"/>
      <c r="F76" s="1"/>
      <c r="G76" s="1"/>
      <c r="H76" s="1"/>
      <c r="I76" s="1"/>
      <c r="J76" s="1"/>
      <c r="K76" s="1"/>
      <c r="L76" s="1"/>
      <c r="M76" s="1"/>
      <c r="N76" s="1"/>
      <c r="O76" s="1"/>
      <c r="P76" s="1"/>
      <c r="Q76" s="1"/>
      <c r="R76" s="1"/>
      <c r="S76" s="1"/>
      <c r="T76" s="1"/>
      <c r="U76" s="1"/>
      <c r="V76" s="1"/>
      <c r="W76" s="1"/>
      <c r="X76" s="1"/>
      <c r="Y76" s="1"/>
      <c r="Z76" s="1"/>
    </row>
    <row r="77" spans="1:26" ht="15.75" customHeight="1" x14ac:dyDescent="0.35">
      <c r="A77" s="74"/>
      <c r="B77" s="234"/>
      <c r="C77" s="235"/>
      <c r="D77" s="234"/>
      <c r="E77" s="75"/>
      <c r="F77" s="1"/>
      <c r="G77" s="1"/>
      <c r="H77" s="1"/>
      <c r="I77" s="1"/>
      <c r="J77" s="1"/>
      <c r="K77" s="1"/>
      <c r="L77" s="1"/>
      <c r="M77" s="1"/>
      <c r="N77" s="1"/>
      <c r="O77" s="1"/>
      <c r="P77" s="1"/>
      <c r="Q77" s="1"/>
      <c r="R77" s="1"/>
      <c r="S77" s="1"/>
      <c r="T77" s="1"/>
      <c r="U77" s="1"/>
      <c r="V77" s="1"/>
      <c r="W77" s="1"/>
      <c r="X77" s="1"/>
      <c r="Y77" s="1"/>
      <c r="Z77" s="1"/>
    </row>
    <row r="78" spans="1:26" ht="15.75" customHeight="1" x14ac:dyDescent="0.35">
      <c r="A78" s="86"/>
      <c r="B78" s="310"/>
      <c r="C78" s="310"/>
      <c r="D78" s="310"/>
      <c r="E78" s="87"/>
      <c r="F78" s="1"/>
      <c r="G78" s="1"/>
      <c r="H78" s="1"/>
      <c r="I78" s="1"/>
      <c r="J78" s="1"/>
      <c r="K78" s="1"/>
      <c r="L78" s="1"/>
      <c r="M78" s="1"/>
      <c r="N78" s="1"/>
      <c r="O78" s="1"/>
      <c r="P78" s="1"/>
      <c r="Q78" s="1"/>
      <c r="R78" s="1"/>
      <c r="S78" s="1"/>
      <c r="T78" s="1"/>
      <c r="U78" s="1"/>
      <c r="V78" s="1"/>
      <c r="W78" s="1"/>
      <c r="X78" s="1"/>
      <c r="Y78" s="1"/>
      <c r="Z78" s="1"/>
    </row>
    <row r="79" spans="1:26" ht="15.75" customHeight="1" x14ac:dyDescent="0.35">
      <c r="A79" s="70">
        <v>5.4</v>
      </c>
      <c r="B79" s="551" t="s">
        <v>399</v>
      </c>
      <c r="C79" s="471"/>
      <c r="D79" s="69"/>
      <c r="E79" s="299" t="s">
        <v>177</v>
      </c>
      <c r="F79" s="1"/>
      <c r="G79" s="1"/>
      <c r="H79" s="1"/>
      <c r="I79" s="1"/>
      <c r="J79" s="1"/>
      <c r="K79" s="1"/>
      <c r="L79" s="1"/>
      <c r="M79" s="1"/>
      <c r="N79" s="1"/>
      <c r="O79" s="1"/>
      <c r="P79" s="1"/>
      <c r="Q79" s="1"/>
      <c r="R79" s="1"/>
      <c r="S79" s="1"/>
      <c r="T79" s="1"/>
      <c r="U79" s="1"/>
      <c r="V79" s="1"/>
      <c r="W79" s="1"/>
      <c r="X79" s="1"/>
      <c r="Y79" s="1"/>
      <c r="Z79" s="1"/>
    </row>
    <row r="80" spans="1:26" ht="15.75" customHeight="1" x14ac:dyDescent="0.35">
      <c r="A80" s="70"/>
      <c r="B80" s="471"/>
      <c r="C80" s="471"/>
      <c r="D80" s="300"/>
      <c r="E80" s="299"/>
      <c r="F80" s="1"/>
      <c r="G80" s="1"/>
      <c r="H80" s="1"/>
      <c r="I80" s="1"/>
      <c r="J80" s="1"/>
      <c r="K80" s="1"/>
      <c r="L80" s="1"/>
      <c r="M80" s="1"/>
      <c r="N80" s="1"/>
      <c r="O80" s="1"/>
      <c r="P80" s="1"/>
      <c r="Q80" s="1"/>
      <c r="R80" s="1"/>
      <c r="S80" s="1"/>
      <c r="T80" s="1"/>
      <c r="U80" s="1"/>
      <c r="V80" s="1"/>
      <c r="W80" s="1"/>
      <c r="X80" s="1"/>
      <c r="Y80" s="1"/>
      <c r="Z80" s="1"/>
    </row>
    <row r="81" spans="1:26" ht="15.75" customHeight="1" x14ac:dyDescent="0.35">
      <c r="A81" s="70"/>
      <c r="B81" s="301"/>
      <c r="C81" s="301"/>
      <c r="D81" s="300"/>
      <c r="E81" s="299"/>
      <c r="F81" s="82"/>
      <c r="G81" s="1"/>
      <c r="H81" s="1"/>
      <c r="I81" s="1"/>
      <c r="J81" s="1"/>
      <c r="K81" s="1"/>
      <c r="L81" s="1"/>
      <c r="M81" s="1"/>
      <c r="N81" s="1"/>
      <c r="O81" s="1"/>
      <c r="P81" s="1"/>
      <c r="Q81" s="1"/>
      <c r="R81" s="1"/>
      <c r="S81" s="1"/>
      <c r="T81" s="1"/>
      <c r="U81" s="1"/>
      <c r="V81" s="1"/>
      <c r="W81" s="1"/>
      <c r="X81" s="1"/>
      <c r="Y81" s="1"/>
      <c r="Z81" s="1"/>
    </row>
    <row r="82" spans="1:26" ht="15.75" customHeight="1" x14ac:dyDescent="0.35">
      <c r="A82" s="70"/>
      <c r="B82" s="301" t="s">
        <v>400</v>
      </c>
      <c r="C82" s="301"/>
      <c r="D82" s="300"/>
      <c r="E82" s="299"/>
      <c r="F82" s="1"/>
      <c r="G82" s="1"/>
      <c r="H82" s="1"/>
      <c r="I82" s="1"/>
      <c r="J82" s="1"/>
      <c r="K82" s="1"/>
      <c r="L82" s="1"/>
      <c r="M82" s="1"/>
      <c r="N82" s="1"/>
      <c r="O82" s="1"/>
      <c r="P82" s="1"/>
      <c r="Q82" s="1"/>
      <c r="R82" s="1"/>
      <c r="S82" s="1"/>
      <c r="T82" s="1"/>
      <c r="U82" s="1"/>
      <c r="V82" s="1"/>
      <c r="W82" s="1"/>
      <c r="X82" s="1"/>
      <c r="Y82" s="1"/>
      <c r="Z82" s="1"/>
    </row>
    <row r="83" spans="1:26" ht="15.75" customHeight="1" x14ac:dyDescent="0.35">
      <c r="A83" s="70"/>
      <c r="B83" s="77"/>
      <c r="C83" s="78"/>
      <c r="D83" s="79"/>
      <c r="E83" s="589" t="s">
        <v>444</v>
      </c>
      <c r="F83" s="1"/>
      <c r="G83" s="1"/>
      <c r="H83" s="1"/>
      <c r="I83" s="1"/>
      <c r="J83" s="1"/>
      <c r="K83" s="1"/>
      <c r="L83" s="1"/>
      <c r="M83" s="1"/>
      <c r="N83" s="1"/>
      <c r="O83" s="1"/>
      <c r="P83" s="1"/>
      <c r="Q83" s="1"/>
      <c r="R83" s="1"/>
      <c r="S83" s="1"/>
      <c r="T83" s="1"/>
      <c r="U83" s="1"/>
      <c r="V83" s="1"/>
      <c r="W83" s="1"/>
      <c r="X83" s="1"/>
      <c r="Y83" s="1"/>
      <c r="Z83" s="1"/>
    </row>
    <row r="84" spans="1:26" ht="15.75" customHeight="1" x14ac:dyDescent="0.35">
      <c r="A84" s="70"/>
      <c r="B84" s="80"/>
      <c r="C84" s="308"/>
      <c r="D84" s="81"/>
      <c r="E84" s="588"/>
      <c r="F84" s="1"/>
      <c r="G84" s="1"/>
      <c r="H84" s="1"/>
      <c r="I84" s="1"/>
      <c r="J84" s="1"/>
      <c r="K84" s="1"/>
      <c r="L84" s="1"/>
      <c r="M84" s="1"/>
      <c r="N84" s="1"/>
      <c r="O84" s="1"/>
      <c r="P84" s="1"/>
      <c r="Q84" s="1"/>
      <c r="R84" s="1"/>
      <c r="S84" s="1"/>
      <c r="T84" s="1"/>
      <c r="U84" s="1"/>
      <c r="V84" s="1"/>
      <c r="W84" s="1"/>
      <c r="X84" s="1"/>
      <c r="Y84" s="1"/>
      <c r="Z84" s="1"/>
    </row>
    <row r="85" spans="1:26" ht="15.75" customHeight="1" x14ac:dyDescent="0.35">
      <c r="A85" s="70"/>
      <c r="B85" s="83"/>
      <c r="C85" s="309"/>
      <c r="D85" s="81"/>
      <c r="E85" s="299"/>
      <c r="F85" s="1"/>
      <c r="G85" s="1"/>
      <c r="H85" s="1"/>
      <c r="I85" s="1"/>
      <c r="J85" s="1"/>
      <c r="K85" s="1"/>
      <c r="L85" s="1"/>
      <c r="M85" s="1"/>
      <c r="N85" s="1"/>
      <c r="O85" s="1"/>
      <c r="P85" s="1"/>
      <c r="Q85" s="1"/>
      <c r="R85" s="1"/>
      <c r="S85" s="1"/>
      <c r="T85" s="1"/>
      <c r="U85" s="1"/>
      <c r="V85" s="1"/>
      <c r="W85" s="1"/>
      <c r="X85" s="1"/>
      <c r="Y85" s="1"/>
      <c r="Z85" s="1"/>
    </row>
    <row r="86" spans="1:26" ht="15.75" customHeight="1" x14ac:dyDescent="0.35">
      <c r="A86" s="70"/>
      <c r="B86" s="84"/>
      <c r="C86" s="238"/>
      <c r="D86" s="85"/>
      <c r="E86" s="299"/>
      <c r="F86" s="1"/>
      <c r="G86" s="1"/>
      <c r="H86" s="1"/>
      <c r="I86" s="1"/>
      <c r="J86" s="1"/>
      <c r="K86" s="1"/>
      <c r="L86" s="1"/>
      <c r="M86" s="1"/>
      <c r="N86" s="1"/>
      <c r="O86" s="1"/>
      <c r="P86" s="1"/>
      <c r="Q86" s="1"/>
      <c r="R86" s="1"/>
      <c r="S86" s="1"/>
      <c r="T86" s="1"/>
      <c r="U86" s="1"/>
      <c r="V86" s="1"/>
      <c r="W86" s="1"/>
      <c r="X86" s="1"/>
      <c r="Y86" s="1"/>
      <c r="Z86" s="1"/>
    </row>
    <row r="87" spans="1:26" ht="15.75" customHeight="1" x14ac:dyDescent="0.35">
      <c r="A87" s="70"/>
      <c r="B87" s="301"/>
      <c r="C87" s="301"/>
      <c r="D87" s="300"/>
      <c r="E87" s="299"/>
      <c r="F87" s="1"/>
      <c r="G87" s="1"/>
      <c r="H87" s="1"/>
      <c r="I87" s="1"/>
      <c r="J87" s="1"/>
      <c r="K87" s="1"/>
      <c r="L87" s="1"/>
      <c r="M87" s="1"/>
      <c r="N87" s="1"/>
      <c r="O87" s="1"/>
      <c r="P87" s="1"/>
      <c r="Q87" s="1"/>
      <c r="R87" s="1"/>
      <c r="S87" s="1"/>
      <c r="T87" s="1"/>
      <c r="U87" s="1"/>
      <c r="V87" s="1"/>
      <c r="W87" s="1"/>
      <c r="X87" s="1"/>
      <c r="Y87" s="1"/>
      <c r="Z87" s="1"/>
    </row>
    <row r="88" spans="1:26" ht="15.75" customHeight="1" x14ac:dyDescent="0.35">
      <c r="A88" s="88"/>
      <c r="B88" s="311" t="s">
        <v>171</v>
      </c>
      <c r="C88" s="564"/>
      <c r="D88" s="554"/>
      <c r="E88" s="563" t="s">
        <v>179</v>
      </c>
      <c r="F88" s="1"/>
      <c r="G88" s="1"/>
      <c r="H88" s="1"/>
      <c r="I88" s="1"/>
      <c r="J88" s="1"/>
      <c r="K88" s="1"/>
      <c r="L88" s="1"/>
      <c r="M88" s="1"/>
      <c r="N88" s="1"/>
      <c r="O88" s="1"/>
      <c r="P88" s="1"/>
      <c r="Q88" s="1"/>
      <c r="R88" s="1"/>
      <c r="S88" s="1"/>
      <c r="T88" s="1"/>
      <c r="U88" s="1"/>
      <c r="V88" s="1"/>
      <c r="W88" s="1"/>
      <c r="X88" s="1"/>
      <c r="Y88" s="1"/>
      <c r="Z88" s="1"/>
    </row>
    <row r="89" spans="1:26" ht="15.75" customHeight="1" x14ac:dyDescent="0.35">
      <c r="A89" s="88"/>
      <c r="B89" s="311"/>
      <c r="C89" s="422"/>
      <c r="D89" s="422"/>
      <c r="E89" s="469"/>
      <c r="F89" s="1"/>
      <c r="G89" s="1"/>
      <c r="H89" s="1"/>
      <c r="I89" s="1"/>
      <c r="J89" s="1"/>
      <c r="K89" s="1"/>
      <c r="L89" s="1"/>
      <c r="M89" s="1"/>
      <c r="N89" s="1"/>
      <c r="O89" s="1"/>
      <c r="P89" s="1"/>
      <c r="Q89" s="1"/>
      <c r="R89" s="1"/>
      <c r="S89" s="1"/>
      <c r="T89" s="1"/>
      <c r="U89" s="1"/>
      <c r="V89" s="1"/>
      <c r="W89" s="1"/>
      <c r="X89" s="1"/>
      <c r="Y89" s="1"/>
      <c r="Z89" s="1"/>
    </row>
    <row r="90" spans="1:26" ht="15.75" customHeight="1" x14ac:dyDescent="0.35">
      <c r="A90" s="88"/>
      <c r="B90" s="311" t="s">
        <v>172</v>
      </c>
      <c r="C90" s="564"/>
      <c r="D90" s="554"/>
      <c r="E90" s="563"/>
      <c r="F90" s="1"/>
      <c r="G90" s="1"/>
      <c r="H90" s="1"/>
      <c r="I90" s="1"/>
      <c r="J90" s="1"/>
      <c r="K90" s="1"/>
      <c r="L90" s="1"/>
      <c r="M90" s="1"/>
      <c r="N90" s="1"/>
      <c r="O90" s="1"/>
      <c r="P90" s="1"/>
      <c r="Q90" s="1"/>
      <c r="R90" s="1"/>
      <c r="S90" s="1"/>
      <c r="T90" s="1"/>
      <c r="U90" s="1"/>
      <c r="V90" s="1"/>
      <c r="W90" s="1"/>
      <c r="X90" s="1"/>
      <c r="Y90" s="1"/>
      <c r="Z90" s="1"/>
    </row>
    <row r="91" spans="1:26" ht="15.75" customHeight="1" x14ac:dyDescent="0.35">
      <c r="A91" s="88"/>
      <c r="B91" s="311"/>
      <c r="C91" s="422"/>
      <c r="D91" s="422"/>
      <c r="E91" s="469"/>
      <c r="F91" s="1"/>
      <c r="G91" s="1"/>
      <c r="H91" s="1"/>
      <c r="I91" s="1"/>
      <c r="J91" s="1"/>
      <c r="K91" s="1"/>
      <c r="L91" s="1"/>
      <c r="M91" s="1"/>
      <c r="N91" s="1"/>
      <c r="O91" s="1"/>
      <c r="P91" s="1"/>
      <c r="Q91" s="1"/>
      <c r="R91" s="1"/>
      <c r="S91" s="1"/>
      <c r="T91" s="1"/>
      <c r="U91" s="1"/>
      <c r="V91" s="1"/>
      <c r="W91" s="1"/>
      <c r="X91" s="1"/>
      <c r="Y91" s="1"/>
      <c r="Z91" s="1"/>
    </row>
    <row r="92" spans="1:26" ht="15.75" customHeight="1" x14ac:dyDescent="0.35">
      <c r="A92" s="88"/>
      <c r="B92" s="311" t="s">
        <v>173</v>
      </c>
      <c r="C92" s="564"/>
      <c r="D92" s="554"/>
      <c r="E92" s="563"/>
      <c r="F92" s="1"/>
      <c r="G92" s="1"/>
      <c r="H92" s="1"/>
      <c r="I92" s="1"/>
      <c r="J92" s="1"/>
      <c r="K92" s="1"/>
      <c r="L92" s="1"/>
      <c r="M92" s="1"/>
      <c r="N92" s="1"/>
      <c r="O92" s="1"/>
      <c r="P92" s="1"/>
      <c r="Q92" s="1"/>
      <c r="R92" s="1"/>
      <c r="S92" s="1"/>
      <c r="T92" s="1"/>
      <c r="U92" s="1"/>
      <c r="V92" s="1"/>
      <c r="W92" s="1"/>
      <c r="X92" s="1"/>
      <c r="Y92" s="1"/>
      <c r="Z92" s="1"/>
    </row>
    <row r="93" spans="1:26" ht="15.75" customHeight="1" x14ac:dyDescent="0.35">
      <c r="A93" s="88"/>
      <c r="B93" s="311"/>
      <c r="C93" s="422"/>
      <c r="D93" s="422"/>
      <c r="E93" s="469"/>
      <c r="F93" s="1"/>
      <c r="G93" s="1"/>
      <c r="H93" s="1"/>
      <c r="I93" s="1"/>
      <c r="J93" s="1"/>
      <c r="K93" s="1"/>
      <c r="L93" s="1"/>
      <c r="M93" s="1"/>
      <c r="N93" s="1"/>
      <c r="O93" s="1"/>
      <c r="P93" s="1"/>
      <c r="Q93" s="1"/>
      <c r="R93" s="1"/>
      <c r="S93" s="1"/>
      <c r="T93" s="1"/>
      <c r="U93" s="1"/>
      <c r="V93" s="1"/>
      <c r="W93" s="1"/>
      <c r="X93" s="1"/>
      <c r="Y93" s="1"/>
      <c r="Z93" s="1"/>
    </row>
    <row r="94" spans="1:26" ht="15.75" customHeight="1" x14ac:dyDescent="0.35">
      <c r="A94" s="88"/>
      <c r="B94" s="311" t="s">
        <v>174</v>
      </c>
      <c r="C94" s="564"/>
      <c r="D94" s="554"/>
      <c r="E94" s="424"/>
      <c r="F94" s="1"/>
      <c r="G94" s="1"/>
      <c r="H94" s="1"/>
      <c r="I94" s="1"/>
      <c r="J94" s="1"/>
      <c r="K94" s="1"/>
      <c r="L94" s="1"/>
      <c r="M94" s="1"/>
      <c r="N94" s="1"/>
      <c r="O94" s="1"/>
      <c r="P94" s="1"/>
      <c r="Q94" s="1"/>
      <c r="R94" s="1"/>
      <c r="S94" s="1"/>
      <c r="T94" s="1"/>
      <c r="U94" s="1"/>
      <c r="V94" s="1"/>
      <c r="W94" s="1"/>
      <c r="X94" s="1"/>
      <c r="Y94" s="1"/>
      <c r="Z94" s="1"/>
    </row>
    <row r="95" spans="1:26" ht="15.75" customHeight="1" x14ac:dyDescent="0.35">
      <c r="A95" s="88"/>
      <c r="B95" s="311"/>
      <c r="C95" s="422"/>
      <c r="D95" s="422"/>
      <c r="E95" s="424"/>
      <c r="F95" s="1"/>
      <c r="G95" s="1"/>
      <c r="H95" s="1"/>
      <c r="I95" s="1"/>
      <c r="J95" s="1"/>
      <c r="K95" s="1"/>
      <c r="L95" s="1"/>
      <c r="M95" s="1"/>
      <c r="N95" s="1"/>
      <c r="O95" s="1"/>
      <c r="P95" s="1"/>
      <c r="Q95" s="1"/>
      <c r="R95" s="1"/>
      <c r="S95" s="1"/>
      <c r="T95" s="1"/>
      <c r="U95" s="1"/>
      <c r="V95" s="1"/>
      <c r="W95" s="1"/>
      <c r="X95" s="1"/>
      <c r="Y95" s="1"/>
      <c r="Z95" s="1"/>
    </row>
    <row r="96" spans="1:26" ht="15.75" customHeight="1" x14ac:dyDescent="0.35">
      <c r="A96" s="88"/>
      <c r="B96" s="311" t="s">
        <v>175</v>
      </c>
      <c r="C96" s="564"/>
      <c r="D96" s="554"/>
      <c r="E96" s="424"/>
      <c r="F96" s="1"/>
      <c r="G96" s="1"/>
      <c r="H96" s="1"/>
      <c r="I96" s="1"/>
      <c r="J96" s="1"/>
      <c r="K96" s="1"/>
      <c r="L96" s="1"/>
      <c r="M96" s="1"/>
      <c r="N96" s="1"/>
      <c r="O96" s="1"/>
      <c r="P96" s="1"/>
      <c r="Q96" s="1"/>
      <c r="R96" s="1"/>
      <c r="S96" s="1"/>
      <c r="T96" s="1"/>
      <c r="U96" s="1"/>
      <c r="V96" s="1"/>
      <c r="W96" s="1"/>
      <c r="X96" s="1"/>
      <c r="Y96" s="1"/>
      <c r="Z96" s="1"/>
    </row>
    <row r="97" spans="1:26" ht="15.75" customHeight="1" x14ac:dyDescent="0.35">
      <c r="A97" s="88"/>
      <c r="B97" s="311"/>
      <c r="C97" s="422"/>
      <c r="D97" s="422"/>
      <c r="E97" s="424"/>
      <c r="F97" s="1"/>
      <c r="G97" s="1"/>
      <c r="H97" s="1"/>
      <c r="I97" s="1"/>
      <c r="J97" s="1"/>
      <c r="K97" s="1"/>
      <c r="L97" s="1"/>
      <c r="M97" s="1"/>
      <c r="N97" s="1"/>
      <c r="O97" s="1"/>
      <c r="P97" s="1"/>
      <c r="Q97" s="1"/>
      <c r="R97" s="1"/>
      <c r="S97" s="1"/>
      <c r="T97" s="1"/>
      <c r="U97" s="1"/>
      <c r="V97" s="1"/>
      <c r="W97" s="1"/>
      <c r="X97" s="1"/>
      <c r="Y97" s="1"/>
      <c r="Z97" s="1"/>
    </row>
    <row r="98" spans="1:26" ht="15.75" customHeight="1" x14ac:dyDescent="0.35">
      <c r="A98" s="88"/>
      <c r="B98" s="311" t="s">
        <v>176</v>
      </c>
      <c r="C98" s="564"/>
      <c r="D98" s="554"/>
      <c r="E98" s="424"/>
      <c r="F98" s="1"/>
      <c r="G98" s="1"/>
      <c r="H98" s="1"/>
      <c r="I98" s="1"/>
      <c r="J98" s="1"/>
      <c r="K98" s="1"/>
      <c r="L98" s="1"/>
      <c r="M98" s="1"/>
      <c r="N98" s="1"/>
      <c r="O98" s="1"/>
      <c r="P98" s="1"/>
      <c r="Q98" s="1"/>
      <c r="R98" s="1"/>
      <c r="S98" s="1"/>
      <c r="T98" s="1"/>
      <c r="U98" s="1"/>
      <c r="V98" s="1"/>
      <c r="W98" s="1"/>
      <c r="X98" s="1"/>
      <c r="Y98" s="1"/>
      <c r="Z98" s="1"/>
    </row>
    <row r="99" spans="1:26" ht="15.75" customHeight="1" x14ac:dyDescent="0.35">
      <c r="A99" s="89"/>
      <c r="B99" s="312"/>
      <c r="C99" s="313"/>
      <c r="D99" s="312"/>
      <c r="E99" s="90"/>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64"/>
      <c r="B100" s="230"/>
      <c r="C100" s="230"/>
      <c r="D100" s="230"/>
      <c r="E100" s="65"/>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66">
        <v>5.5</v>
      </c>
      <c r="B101" s="550" t="s">
        <v>401</v>
      </c>
      <c r="C101" s="471"/>
      <c r="D101" s="67"/>
      <c r="E101" s="299" t="s">
        <v>177</v>
      </c>
      <c r="F101" s="1"/>
      <c r="G101" s="1"/>
      <c r="H101" s="1"/>
      <c r="I101" s="1"/>
      <c r="J101" s="1"/>
      <c r="K101" s="1"/>
      <c r="L101" s="1"/>
      <c r="M101" s="1"/>
      <c r="N101" s="1"/>
      <c r="O101" s="1"/>
      <c r="P101" s="1"/>
      <c r="Q101" s="1"/>
      <c r="R101" s="1"/>
      <c r="S101" s="1"/>
      <c r="T101" s="1"/>
      <c r="U101" s="1"/>
      <c r="V101" s="1"/>
      <c r="W101" s="1"/>
      <c r="X101" s="1"/>
      <c r="Y101" s="1"/>
      <c r="Z101" s="1"/>
    </row>
    <row r="102" spans="1:26" ht="30" customHeight="1" x14ac:dyDescent="0.35">
      <c r="A102" s="66"/>
      <c r="B102" s="471"/>
      <c r="C102" s="471"/>
      <c r="D102" s="232"/>
      <c r="E102" s="233"/>
      <c r="F102" s="1"/>
      <c r="G102" s="1"/>
      <c r="H102" s="1"/>
      <c r="I102" s="1"/>
      <c r="J102" s="1"/>
      <c r="K102" s="1"/>
      <c r="L102" s="1"/>
      <c r="M102" s="1"/>
      <c r="N102" s="1"/>
      <c r="O102" s="1"/>
      <c r="P102" s="1"/>
      <c r="Q102" s="1"/>
      <c r="R102" s="1"/>
      <c r="S102" s="1"/>
      <c r="T102" s="1"/>
      <c r="U102" s="1"/>
      <c r="V102" s="1"/>
      <c r="W102" s="1"/>
      <c r="X102" s="1"/>
      <c r="Y102" s="1"/>
      <c r="Z102" s="1"/>
    </row>
    <row r="103" spans="1:26" ht="15" customHeight="1" x14ac:dyDescent="0.35">
      <c r="A103" s="66"/>
      <c r="B103" s="426"/>
      <c r="C103" s="426"/>
      <c r="D103" s="232"/>
      <c r="E103" s="233"/>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71"/>
      <c r="B104" s="232" t="s">
        <v>402</v>
      </c>
      <c r="C104" s="232"/>
      <c r="D104" s="302"/>
      <c r="E104" s="23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71"/>
      <c r="B105" s="77"/>
      <c r="C105" s="78"/>
      <c r="D105" s="79"/>
      <c r="E105" s="23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71"/>
      <c r="B106" s="80"/>
      <c r="C106" s="308"/>
      <c r="D106" s="81"/>
      <c r="E106" s="23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71"/>
      <c r="B107" s="83"/>
      <c r="C107" s="309"/>
      <c r="D107" s="81"/>
      <c r="E107" s="23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71"/>
      <c r="B108" s="84"/>
      <c r="C108" s="238"/>
      <c r="D108" s="85"/>
      <c r="E108" s="233"/>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71"/>
      <c r="B109" s="302"/>
      <c r="C109" s="302"/>
      <c r="D109" s="421"/>
      <c r="E109" s="303"/>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71"/>
      <c r="B110" s="311" t="s">
        <v>171</v>
      </c>
      <c r="C110" s="553"/>
      <c r="D110" s="554"/>
      <c r="E110" s="563" t="s">
        <v>179</v>
      </c>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71"/>
      <c r="B111" s="311"/>
      <c r="C111" s="557"/>
      <c r="D111" s="558"/>
      <c r="E111" s="469"/>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71"/>
      <c r="B112" s="311" t="s">
        <v>172</v>
      </c>
      <c r="C112" s="559"/>
      <c r="D112" s="554"/>
      <c r="E112" s="303"/>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71"/>
      <c r="B113" s="311"/>
      <c r="C113" s="557"/>
      <c r="D113" s="558"/>
      <c r="E113" s="303"/>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71"/>
      <c r="B114" s="311" t="s">
        <v>173</v>
      </c>
      <c r="C114" s="553"/>
      <c r="D114" s="554"/>
      <c r="E114" s="425"/>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71"/>
      <c r="B115" s="311"/>
      <c r="C115" s="557"/>
      <c r="D115" s="558"/>
      <c r="E115" s="425"/>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71"/>
      <c r="B116" s="311" t="s">
        <v>174</v>
      </c>
      <c r="C116" s="553"/>
      <c r="D116" s="554"/>
      <c r="E116" s="425"/>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71"/>
      <c r="B117" s="311"/>
      <c r="C117" s="557"/>
      <c r="D117" s="558"/>
      <c r="E117" s="425"/>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71"/>
      <c r="B118" s="311" t="s">
        <v>175</v>
      </c>
      <c r="C118" s="553"/>
      <c r="D118" s="554"/>
      <c r="E118" s="425"/>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71"/>
      <c r="B119" s="311"/>
      <c r="C119" s="557"/>
      <c r="D119" s="558"/>
      <c r="E119" s="425"/>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71"/>
      <c r="B120" s="311" t="s">
        <v>176</v>
      </c>
      <c r="C120" s="560"/>
      <c r="D120" s="554"/>
      <c r="E120" s="425"/>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74"/>
      <c r="B121" s="234"/>
      <c r="C121" s="235"/>
      <c r="D121" s="234"/>
      <c r="E121" s="75"/>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64"/>
      <c r="B122" s="230"/>
      <c r="C122" s="230"/>
      <c r="D122" s="230"/>
      <c r="E122" s="65"/>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66">
        <v>5.6</v>
      </c>
      <c r="B123" s="550" t="s">
        <v>403</v>
      </c>
      <c r="C123" s="471"/>
      <c r="D123" s="67"/>
      <c r="E123" s="299" t="s">
        <v>177</v>
      </c>
      <c r="F123" s="1"/>
      <c r="G123" s="1"/>
      <c r="H123" s="1"/>
      <c r="I123" s="1"/>
      <c r="J123" s="1"/>
      <c r="K123" s="1"/>
      <c r="L123" s="1"/>
      <c r="M123" s="1"/>
      <c r="N123" s="1"/>
      <c r="O123" s="1"/>
      <c r="P123" s="1"/>
      <c r="Q123" s="1"/>
      <c r="R123" s="1"/>
      <c r="S123" s="1"/>
      <c r="T123" s="1"/>
      <c r="U123" s="1"/>
      <c r="V123" s="1"/>
      <c r="W123" s="1"/>
      <c r="X123" s="1"/>
      <c r="Y123" s="1"/>
      <c r="Z123" s="1"/>
    </row>
    <row r="124" spans="1:26" ht="31" customHeight="1" x14ac:dyDescent="0.35">
      <c r="A124" s="71"/>
      <c r="B124" s="471"/>
      <c r="C124" s="471"/>
      <c r="D124" s="317"/>
      <c r="E124" s="233"/>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71"/>
      <c r="B125" s="426"/>
      <c r="C125" s="426"/>
      <c r="D125" s="317"/>
      <c r="E125" s="233"/>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71"/>
      <c r="B126" s="550" t="s">
        <v>404</v>
      </c>
      <c r="C126" s="471"/>
      <c r="D126" s="471"/>
      <c r="E126" s="233"/>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71"/>
      <c r="B127" s="77"/>
      <c r="C127" s="78"/>
      <c r="D127" s="79"/>
      <c r="E127" s="233"/>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71"/>
      <c r="B128" s="80"/>
      <c r="C128" s="308"/>
      <c r="D128" s="81"/>
      <c r="E128" s="233"/>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71"/>
      <c r="B129" s="83"/>
      <c r="C129" s="309"/>
      <c r="D129" s="81"/>
      <c r="E129" s="233"/>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71"/>
      <c r="B130" s="84"/>
      <c r="C130" s="238"/>
      <c r="D130" s="85"/>
      <c r="E130" s="233"/>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71"/>
      <c r="B131" s="316"/>
      <c r="C131" s="316"/>
      <c r="D131" s="317"/>
      <c r="E131" s="233"/>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66"/>
      <c r="B132" s="550" t="s">
        <v>405</v>
      </c>
      <c r="C132" s="471"/>
      <c r="D132" s="67"/>
      <c r="E132" s="299" t="s">
        <v>177</v>
      </c>
      <c r="F132" s="1"/>
      <c r="G132" s="1"/>
      <c r="H132" s="1"/>
      <c r="I132" s="1"/>
      <c r="J132" s="1"/>
      <c r="K132" s="1"/>
      <c r="L132" s="1"/>
      <c r="M132" s="1"/>
      <c r="N132" s="1"/>
      <c r="O132" s="1"/>
      <c r="P132" s="1"/>
      <c r="Q132" s="1"/>
      <c r="R132" s="1"/>
      <c r="S132" s="1"/>
      <c r="T132" s="1"/>
      <c r="U132" s="1"/>
      <c r="V132" s="1"/>
      <c r="W132" s="1"/>
      <c r="X132" s="1"/>
      <c r="Y132" s="1"/>
      <c r="Z132" s="1"/>
    </row>
    <row r="133" spans="1:26" ht="27" customHeight="1" x14ac:dyDescent="0.35">
      <c r="A133" s="66"/>
      <c r="B133" s="471"/>
      <c r="C133" s="471"/>
      <c r="D133" s="232"/>
      <c r="E133" s="233"/>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66"/>
      <c r="B134" s="426"/>
      <c r="C134" s="426"/>
      <c r="D134" s="232"/>
      <c r="E134" s="233"/>
      <c r="F134" s="1"/>
      <c r="G134" s="1"/>
      <c r="H134" s="1"/>
      <c r="I134" s="1"/>
      <c r="J134" s="1"/>
      <c r="K134" s="1"/>
      <c r="L134" s="1"/>
      <c r="M134" s="1"/>
      <c r="N134" s="1"/>
      <c r="O134" s="1"/>
      <c r="P134" s="1"/>
      <c r="Q134" s="1"/>
      <c r="R134" s="1"/>
      <c r="S134" s="1"/>
      <c r="T134" s="1"/>
      <c r="U134" s="1"/>
      <c r="V134" s="1"/>
      <c r="W134" s="1"/>
      <c r="X134" s="1"/>
      <c r="Y134" s="1"/>
      <c r="Z134" s="1"/>
    </row>
    <row r="135" spans="1:26" ht="28" customHeight="1" x14ac:dyDescent="0.35">
      <c r="A135" s="66"/>
      <c r="B135" s="550" t="s">
        <v>406</v>
      </c>
      <c r="C135" s="471"/>
      <c r="D135" s="67"/>
      <c r="E135" s="299" t="s">
        <v>177</v>
      </c>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66"/>
      <c r="B136" s="426"/>
      <c r="C136" s="426"/>
      <c r="D136" s="232"/>
      <c r="E136" s="233"/>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71"/>
      <c r="B137" s="232" t="s">
        <v>407</v>
      </c>
      <c r="C137" s="232"/>
      <c r="D137" s="302"/>
      <c r="E137" s="56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71"/>
      <c r="B138" s="77"/>
      <c r="C138" s="78"/>
      <c r="D138" s="79"/>
      <c r="E138" s="469"/>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71"/>
      <c r="B139" s="80"/>
      <c r="C139" s="308"/>
      <c r="D139" s="81"/>
      <c r="E139" s="23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71"/>
      <c r="B140" s="83"/>
      <c r="C140" s="309"/>
      <c r="D140" s="81"/>
      <c r="E140" s="23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71"/>
      <c r="B141" s="83"/>
      <c r="C141" s="309"/>
      <c r="D141" s="81"/>
      <c r="E141" s="233"/>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421"/>
      <c r="B142" s="316"/>
      <c r="C142" s="316"/>
      <c r="D142" s="317"/>
      <c r="E142" s="42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71"/>
      <c r="B143" s="311" t="s">
        <v>171</v>
      </c>
      <c r="C143" s="634"/>
      <c r="D143" s="635"/>
      <c r="E143" s="563" t="s">
        <v>179</v>
      </c>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71"/>
      <c r="B144" s="311"/>
      <c r="C144" s="557"/>
      <c r="D144" s="558"/>
      <c r="E144" s="469"/>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71"/>
      <c r="B145" s="311" t="s">
        <v>172</v>
      </c>
      <c r="C145" s="559"/>
      <c r="D145" s="554"/>
      <c r="E145" s="303"/>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71"/>
      <c r="B146" s="311"/>
      <c r="C146" s="557"/>
      <c r="D146" s="558"/>
      <c r="E146" s="303"/>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71"/>
      <c r="B147" s="311" t="s">
        <v>173</v>
      </c>
      <c r="C147" s="553"/>
      <c r="D147" s="554"/>
      <c r="E147" s="425"/>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71"/>
      <c r="B148" s="311"/>
      <c r="C148" s="557"/>
      <c r="D148" s="558"/>
      <c r="E148" s="425"/>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71"/>
      <c r="B149" s="311" t="s">
        <v>174</v>
      </c>
      <c r="C149" s="553"/>
      <c r="D149" s="554"/>
      <c r="E149" s="425"/>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71"/>
      <c r="B150" s="311"/>
      <c r="C150" s="557"/>
      <c r="D150" s="558"/>
      <c r="E150" s="425"/>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71"/>
      <c r="B151" s="311" t="s">
        <v>175</v>
      </c>
      <c r="C151" s="553"/>
      <c r="D151" s="554"/>
      <c r="E151" s="425"/>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71"/>
      <c r="B152" s="311"/>
      <c r="C152" s="557"/>
      <c r="D152" s="558"/>
      <c r="E152" s="425"/>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71"/>
      <c r="B153" s="311" t="s">
        <v>176</v>
      </c>
      <c r="C153" s="560"/>
      <c r="D153" s="554"/>
      <c r="E153" s="425"/>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74"/>
      <c r="B154" s="234"/>
      <c r="C154" s="235"/>
      <c r="D154" s="234"/>
      <c r="E154" s="75"/>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64"/>
      <c r="B155" s="230"/>
      <c r="C155" s="230"/>
      <c r="D155" s="230"/>
      <c r="E155" s="65"/>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39">
        <v>5.7</v>
      </c>
      <c r="B156" s="550" t="s">
        <v>408</v>
      </c>
      <c r="C156" s="471"/>
      <c r="D156" s="67"/>
      <c r="E156" s="299" t="s">
        <v>177</v>
      </c>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66"/>
      <c r="B157" s="471"/>
      <c r="C157" s="471"/>
      <c r="D157" s="232"/>
      <c r="E157" s="233"/>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66"/>
      <c r="B158" s="426"/>
      <c r="C158" s="426"/>
      <c r="D158" s="232"/>
      <c r="E158" s="233"/>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39"/>
      <c r="B159" s="550" t="s">
        <v>409</v>
      </c>
      <c r="C159" s="471"/>
      <c r="D159" s="67"/>
      <c r="E159" s="299" t="s">
        <v>177</v>
      </c>
      <c r="F159" s="1"/>
      <c r="G159" s="1"/>
      <c r="H159" s="1"/>
      <c r="I159" s="1"/>
      <c r="J159" s="1"/>
      <c r="K159" s="1"/>
      <c r="L159" s="1"/>
      <c r="M159" s="1"/>
      <c r="N159" s="1"/>
      <c r="O159" s="1"/>
      <c r="P159" s="1"/>
      <c r="Q159" s="1"/>
      <c r="R159" s="1"/>
      <c r="S159" s="1"/>
      <c r="T159" s="1"/>
      <c r="U159" s="1"/>
      <c r="V159" s="1"/>
      <c r="W159" s="1"/>
      <c r="X159" s="1"/>
      <c r="Y159" s="1"/>
      <c r="Z159" s="1"/>
    </row>
    <row r="160" spans="1:26" ht="32" customHeight="1" x14ac:dyDescent="0.35">
      <c r="A160" s="66"/>
      <c r="B160" s="471"/>
      <c r="C160" s="471"/>
      <c r="D160" s="232"/>
      <c r="E160" s="233"/>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66"/>
      <c r="B161" s="426"/>
      <c r="C161" s="426"/>
      <c r="D161" s="232"/>
      <c r="E161" s="233"/>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71"/>
      <c r="B162" s="232" t="s">
        <v>410</v>
      </c>
      <c r="C162" s="232"/>
      <c r="D162" s="302"/>
      <c r="E162" s="56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71"/>
      <c r="B163" s="77"/>
      <c r="C163" s="78"/>
      <c r="D163" s="79"/>
      <c r="E163" s="469"/>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71"/>
      <c r="B164" s="80"/>
      <c r="C164" s="308"/>
      <c r="D164" s="81"/>
      <c r="E164" s="23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71"/>
      <c r="B165" s="83"/>
      <c r="C165" s="309"/>
      <c r="D165" s="81"/>
      <c r="E165" s="23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71"/>
      <c r="B166" s="84"/>
      <c r="C166" s="238"/>
      <c r="D166" s="85"/>
      <c r="E166" s="233"/>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71"/>
      <c r="B167" s="302"/>
      <c r="C167" s="302"/>
      <c r="D167" s="421"/>
      <c r="E167" s="303"/>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71"/>
      <c r="B168" s="311" t="s">
        <v>171</v>
      </c>
      <c r="C168" s="553"/>
      <c r="D168" s="554"/>
      <c r="E168" s="563" t="s">
        <v>179</v>
      </c>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71"/>
      <c r="B169" s="311"/>
      <c r="C169" s="557"/>
      <c r="D169" s="558"/>
      <c r="E169" s="469"/>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71"/>
      <c r="B170" s="311" t="s">
        <v>172</v>
      </c>
      <c r="C170" s="559"/>
      <c r="D170" s="554"/>
      <c r="E170" s="303"/>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71"/>
      <c r="B171" s="311"/>
      <c r="C171" s="557"/>
      <c r="D171" s="558"/>
      <c r="E171" s="303"/>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71"/>
      <c r="B172" s="311" t="s">
        <v>173</v>
      </c>
      <c r="C172" s="553"/>
      <c r="D172" s="554"/>
      <c r="E172" s="425"/>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71"/>
      <c r="B173" s="311"/>
      <c r="C173" s="557"/>
      <c r="D173" s="558"/>
      <c r="E173" s="425"/>
      <c r="F173" s="190"/>
      <c r="G173" s="190"/>
      <c r="H173" s="190"/>
      <c r="I173" s="190"/>
      <c r="J173" s="190"/>
      <c r="K173" s="190"/>
      <c r="L173" s="190"/>
      <c r="M173" s="190"/>
      <c r="N173" s="190"/>
      <c r="O173" s="190"/>
      <c r="P173" s="190"/>
      <c r="Q173" s="190"/>
      <c r="R173" s="190"/>
      <c r="S173" s="190"/>
      <c r="T173" s="190"/>
      <c r="U173" s="190"/>
      <c r="V173" s="190"/>
      <c r="W173" s="190"/>
      <c r="X173" s="190"/>
      <c r="Y173" s="190"/>
      <c r="Z173" s="190"/>
    </row>
    <row r="174" spans="1:26" ht="15.75" customHeight="1" x14ac:dyDescent="0.35">
      <c r="A174" s="71"/>
      <c r="B174" s="311" t="s">
        <v>174</v>
      </c>
      <c r="C174" s="553"/>
      <c r="D174" s="554"/>
      <c r="E174" s="425"/>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71"/>
      <c r="B175" s="311"/>
      <c r="C175" s="557"/>
      <c r="D175" s="558"/>
      <c r="E175" s="425"/>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71"/>
      <c r="B176" s="311" t="s">
        <v>175</v>
      </c>
      <c r="C176" s="553"/>
      <c r="D176" s="554"/>
      <c r="E176" s="425"/>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71"/>
      <c r="B177" s="311"/>
      <c r="C177" s="557"/>
      <c r="D177" s="558"/>
      <c r="E177" s="425"/>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71"/>
      <c r="B178" s="311" t="s">
        <v>176</v>
      </c>
      <c r="C178" s="560"/>
      <c r="D178" s="554"/>
      <c r="E178" s="425"/>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74"/>
      <c r="B179" s="234"/>
      <c r="C179" s="235"/>
      <c r="D179" s="234"/>
      <c r="E179" s="75"/>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64"/>
      <c r="B180" s="230"/>
      <c r="C180" s="230"/>
      <c r="D180" s="230"/>
      <c r="E180" s="65"/>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39">
        <v>5.9</v>
      </c>
      <c r="B181" s="550" t="s">
        <v>411</v>
      </c>
      <c r="C181" s="471"/>
      <c r="D181" s="67"/>
      <c r="E181" s="299" t="s">
        <v>177</v>
      </c>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66"/>
      <c r="B182" s="471"/>
      <c r="C182" s="471"/>
      <c r="D182" s="232"/>
      <c r="E182" s="233"/>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66"/>
      <c r="B183" s="471"/>
      <c r="C183" s="471"/>
      <c r="D183" s="232"/>
      <c r="E183" s="233"/>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66"/>
      <c r="B184" s="426"/>
      <c r="C184" s="426"/>
      <c r="D184" s="232"/>
      <c r="E184" s="233"/>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66">
        <v>5.24</v>
      </c>
      <c r="B185" s="562" t="s">
        <v>412</v>
      </c>
      <c r="C185" s="471"/>
      <c r="D185" s="67"/>
      <c r="E185" s="299" t="s">
        <v>177</v>
      </c>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66"/>
      <c r="B186" s="471"/>
      <c r="C186" s="471"/>
      <c r="D186" s="232"/>
      <c r="E186" s="233"/>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66"/>
      <c r="B187" s="426"/>
      <c r="C187" s="426"/>
      <c r="D187" s="232"/>
      <c r="E187" s="233"/>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66"/>
      <c r="B188" s="631" t="s">
        <v>413</v>
      </c>
      <c r="C188" s="601"/>
      <c r="D188" s="601"/>
      <c r="E188" s="629"/>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66"/>
      <c r="B189" s="77"/>
      <c r="C189" s="78"/>
      <c r="D189" s="79"/>
      <c r="E189" s="469"/>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66"/>
      <c r="B190" s="80"/>
      <c r="C190" s="308"/>
      <c r="D190" s="81"/>
      <c r="E190" s="629" t="s">
        <v>445</v>
      </c>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66"/>
      <c r="B191" s="83"/>
      <c r="C191" s="309"/>
      <c r="D191" s="81"/>
      <c r="E191" s="469"/>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66"/>
      <c r="B192" s="84"/>
      <c r="C192" s="238"/>
      <c r="D192" s="85"/>
      <c r="E192" s="233"/>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66"/>
      <c r="B193" s="426"/>
      <c r="C193" s="426"/>
      <c r="D193" s="232"/>
      <c r="E193" s="233"/>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66"/>
      <c r="B194" s="631" t="s">
        <v>414</v>
      </c>
      <c r="C194" s="601"/>
      <c r="D194" s="601"/>
      <c r="E194" s="629"/>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66"/>
      <c r="B195" s="77"/>
      <c r="C195" s="78"/>
      <c r="D195" s="79"/>
      <c r="E195" s="469"/>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66"/>
      <c r="B196" s="80"/>
      <c r="C196" s="308"/>
      <c r="D196" s="81"/>
      <c r="E196" s="629"/>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66"/>
      <c r="B197" s="83"/>
      <c r="C197" s="309"/>
      <c r="D197" s="81"/>
      <c r="E197" s="469"/>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66"/>
      <c r="B198" s="84"/>
      <c r="C198" s="238"/>
      <c r="D198" s="85"/>
      <c r="E198" s="233"/>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66"/>
      <c r="B199" s="426"/>
      <c r="C199" s="426"/>
      <c r="D199" s="232"/>
      <c r="E199" s="233"/>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71"/>
      <c r="B200" s="311" t="s">
        <v>171</v>
      </c>
      <c r="C200" s="553"/>
      <c r="D200" s="554"/>
      <c r="E200" s="563" t="s">
        <v>179</v>
      </c>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71"/>
      <c r="B201" s="311"/>
      <c r="C201" s="557"/>
      <c r="D201" s="558"/>
      <c r="E201" s="469"/>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71"/>
      <c r="B202" s="311" t="s">
        <v>172</v>
      </c>
      <c r="C202" s="559"/>
      <c r="D202" s="554"/>
      <c r="E202" s="303"/>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71"/>
      <c r="B203" s="311"/>
      <c r="C203" s="557"/>
      <c r="D203" s="558"/>
      <c r="E203" s="303"/>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71"/>
      <c r="B204" s="311" t="s">
        <v>173</v>
      </c>
      <c r="C204" s="553"/>
      <c r="D204" s="554"/>
      <c r="E204" s="425"/>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71"/>
      <c r="B205" s="311"/>
      <c r="C205" s="557"/>
      <c r="D205" s="558"/>
      <c r="E205" s="425"/>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71"/>
      <c r="B206" s="311" t="s">
        <v>174</v>
      </c>
      <c r="C206" s="553"/>
      <c r="D206" s="554"/>
      <c r="E206" s="425"/>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71"/>
      <c r="B207" s="311"/>
      <c r="C207" s="557"/>
      <c r="D207" s="558"/>
      <c r="E207" s="425"/>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71"/>
      <c r="B208" s="311" t="s">
        <v>175</v>
      </c>
      <c r="C208" s="553"/>
      <c r="D208" s="554"/>
      <c r="E208" s="425"/>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71"/>
      <c r="B209" s="311"/>
      <c r="C209" s="557"/>
      <c r="D209" s="558"/>
      <c r="E209" s="425"/>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71"/>
      <c r="B210" s="311" t="s">
        <v>176</v>
      </c>
      <c r="C210" s="560"/>
      <c r="D210" s="554"/>
      <c r="E210" s="425"/>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74"/>
      <c r="B211" s="234"/>
      <c r="C211" s="235"/>
      <c r="D211" s="234"/>
      <c r="E211" s="75"/>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64"/>
      <c r="B212" s="230"/>
      <c r="C212" s="230"/>
      <c r="D212" s="230"/>
      <c r="E212" s="65"/>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76">
        <v>5.0999999999999996</v>
      </c>
      <c r="B213" s="550" t="s">
        <v>415</v>
      </c>
      <c r="C213" s="471"/>
      <c r="D213" s="67"/>
      <c r="E213" s="299" t="s">
        <v>177</v>
      </c>
      <c r="F213" s="1"/>
      <c r="G213" s="1"/>
      <c r="H213" s="1"/>
      <c r="I213" s="1"/>
      <c r="J213" s="1"/>
      <c r="K213" s="1"/>
      <c r="L213" s="1"/>
      <c r="M213" s="1"/>
      <c r="N213" s="1"/>
      <c r="O213" s="1"/>
      <c r="P213" s="1"/>
      <c r="Q213" s="1"/>
      <c r="R213" s="1"/>
      <c r="S213" s="1"/>
      <c r="T213" s="1"/>
      <c r="U213" s="1"/>
      <c r="V213" s="1"/>
      <c r="W213" s="1"/>
      <c r="X213" s="1"/>
      <c r="Y213" s="1"/>
      <c r="Z213" s="1"/>
    </row>
    <row r="214" spans="1:26" ht="29" customHeight="1" x14ac:dyDescent="0.35">
      <c r="A214" s="66"/>
      <c r="B214" s="471"/>
      <c r="C214" s="471"/>
      <c r="D214" s="232"/>
      <c r="E214" s="233"/>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66"/>
      <c r="B215" s="426"/>
      <c r="C215" s="426"/>
      <c r="D215" s="232"/>
      <c r="E215" s="233"/>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66"/>
      <c r="B216" s="562" t="s">
        <v>416</v>
      </c>
      <c r="C216" s="471"/>
      <c r="D216" s="67"/>
      <c r="E216" s="299" t="s">
        <v>177</v>
      </c>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66"/>
      <c r="B217" s="471"/>
      <c r="C217" s="471"/>
      <c r="D217" s="232"/>
      <c r="E217" s="233"/>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66"/>
      <c r="B218" s="471"/>
      <c r="C218" s="471"/>
      <c r="D218" s="232"/>
      <c r="E218" s="233"/>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71"/>
      <c r="B219" s="232" t="s">
        <v>417</v>
      </c>
      <c r="C219" s="232"/>
      <c r="D219" s="302"/>
      <c r="E219" s="56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71"/>
      <c r="B220" s="77"/>
      <c r="C220" s="78"/>
      <c r="D220" s="79"/>
      <c r="E220" s="469"/>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71"/>
      <c r="B221" s="80"/>
      <c r="C221" s="308"/>
      <c r="D221" s="81"/>
      <c r="E221" s="23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71"/>
      <c r="B222" s="83"/>
      <c r="C222" s="309"/>
      <c r="D222" s="81"/>
      <c r="E222" s="23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71"/>
      <c r="B223" s="84"/>
      <c r="C223" s="238"/>
      <c r="D223" s="85"/>
      <c r="E223" s="233"/>
      <c r="F223" s="72"/>
      <c r="G223" s="72"/>
      <c r="H223" s="73"/>
      <c r="I223" s="394"/>
      <c r="J223" s="1"/>
      <c r="K223" s="1"/>
      <c r="L223" s="1"/>
      <c r="M223" s="1"/>
      <c r="N223" s="1"/>
      <c r="O223" s="1"/>
      <c r="P223" s="1"/>
      <c r="Q223" s="1"/>
      <c r="R223" s="1"/>
      <c r="S223" s="1"/>
      <c r="T223" s="1"/>
      <c r="U223" s="1"/>
      <c r="V223" s="1"/>
      <c r="W223" s="1"/>
      <c r="X223" s="1"/>
      <c r="Y223" s="1"/>
      <c r="Z223" s="1"/>
    </row>
    <row r="224" spans="1:26" ht="15.75" customHeight="1" x14ac:dyDescent="0.35">
      <c r="A224" s="71"/>
      <c r="B224" s="302"/>
      <c r="C224" s="302"/>
      <c r="D224" s="421"/>
      <c r="E224" s="303"/>
      <c r="F224" s="72"/>
      <c r="G224" s="72"/>
      <c r="H224" s="73"/>
      <c r="I224" s="394"/>
      <c r="J224" s="1"/>
      <c r="K224" s="1"/>
      <c r="L224" s="1"/>
      <c r="M224" s="1"/>
      <c r="N224" s="1"/>
      <c r="O224" s="1"/>
      <c r="P224" s="1"/>
      <c r="Q224" s="1"/>
      <c r="R224" s="1"/>
      <c r="S224" s="1"/>
      <c r="T224" s="1"/>
      <c r="U224" s="1"/>
      <c r="V224" s="1"/>
      <c r="W224" s="1"/>
      <c r="X224" s="1"/>
      <c r="Y224" s="1"/>
      <c r="Z224" s="1"/>
    </row>
    <row r="225" spans="1:26" ht="15.75" customHeight="1" x14ac:dyDescent="0.35">
      <c r="A225" s="71"/>
      <c r="B225" s="311" t="s">
        <v>171</v>
      </c>
      <c r="C225" s="553"/>
      <c r="D225" s="554"/>
      <c r="E225" s="563" t="s">
        <v>179</v>
      </c>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71"/>
      <c r="B226" s="311"/>
      <c r="C226" s="557"/>
      <c r="D226" s="558"/>
      <c r="E226" s="469"/>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71"/>
      <c r="B227" s="311" t="s">
        <v>172</v>
      </c>
      <c r="C227" s="559"/>
      <c r="D227" s="554"/>
      <c r="E227" s="303"/>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71"/>
      <c r="B228" s="311"/>
      <c r="C228" s="557"/>
      <c r="D228" s="558"/>
      <c r="E228" s="303"/>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71"/>
      <c r="B229" s="311" t="s">
        <v>173</v>
      </c>
      <c r="C229" s="553"/>
      <c r="D229" s="554"/>
      <c r="E229" s="425"/>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71"/>
      <c r="B230" s="311"/>
      <c r="C230" s="557"/>
      <c r="D230" s="558"/>
      <c r="E230" s="425"/>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71"/>
      <c r="B231" s="311" t="s">
        <v>174</v>
      </c>
      <c r="C231" s="553"/>
      <c r="D231" s="554"/>
      <c r="E231" s="425"/>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71"/>
      <c r="B232" s="311"/>
      <c r="C232" s="557"/>
      <c r="D232" s="558"/>
      <c r="E232" s="425"/>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71"/>
      <c r="B233" s="311" t="s">
        <v>175</v>
      </c>
      <c r="C233" s="553"/>
      <c r="D233" s="554"/>
      <c r="E233" s="425"/>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71"/>
      <c r="B234" s="311"/>
      <c r="C234" s="557"/>
      <c r="D234" s="558"/>
      <c r="E234" s="425"/>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71"/>
      <c r="B235" s="311" t="s">
        <v>176</v>
      </c>
      <c r="C235" s="560"/>
      <c r="D235" s="554"/>
      <c r="E235" s="425"/>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74"/>
      <c r="B236" s="234"/>
      <c r="C236" s="235"/>
      <c r="D236" s="234"/>
      <c r="E236" s="75"/>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64"/>
      <c r="B237" s="230"/>
      <c r="C237" s="230"/>
      <c r="D237" s="230"/>
      <c r="E237" s="65"/>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66">
        <v>5.12</v>
      </c>
      <c r="B238" s="550" t="s">
        <v>418</v>
      </c>
      <c r="C238" s="471"/>
      <c r="D238" s="67"/>
      <c r="E238" s="299" t="s">
        <v>177</v>
      </c>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66"/>
      <c r="B239" s="471"/>
      <c r="C239" s="471"/>
      <c r="D239" s="232"/>
      <c r="E239" s="233"/>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66"/>
      <c r="B240" s="426"/>
      <c r="C240" s="426"/>
      <c r="D240" s="232"/>
      <c r="E240" s="233"/>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71"/>
      <c r="B241" s="232" t="s">
        <v>419</v>
      </c>
      <c r="C241" s="232"/>
      <c r="D241" s="302"/>
      <c r="E241" s="56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71"/>
      <c r="B242" s="77"/>
      <c r="C242" s="78"/>
      <c r="D242" s="79"/>
      <c r="E242" s="469"/>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71"/>
      <c r="B243" s="80"/>
      <c r="C243" s="308"/>
      <c r="D243" s="81"/>
      <c r="E243" s="23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71"/>
      <c r="B244" s="83"/>
      <c r="C244" s="309"/>
      <c r="D244" s="81"/>
      <c r="E244" s="23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71"/>
      <c r="B245" s="84"/>
      <c r="C245" s="238"/>
      <c r="D245" s="85"/>
      <c r="E245" s="233"/>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71"/>
      <c r="B246" s="302"/>
      <c r="C246" s="302"/>
      <c r="D246" s="421"/>
      <c r="E246" s="303"/>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71"/>
      <c r="B247" s="311" t="s">
        <v>171</v>
      </c>
      <c r="C247" s="553"/>
      <c r="D247" s="554"/>
      <c r="E247" s="563" t="s">
        <v>179</v>
      </c>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71"/>
      <c r="B248" s="311"/>
      <c r="C248" s="557"/>
      <c r="D248" s="558"/>
      <c r="E248" s="469"/>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71"/>
      <c r="B249" s="311" t="s">
        <v>172</v>
      </c>
      <c r="C249" s="559"/>
      <c r="D249" s="554"/>
      <c r="E249" s="303"/>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71"/>
      <c r="B250" s="311"/>
      <c r="C250" s="557"/>
      <c r="D250" s="558"/>
      <c r="E250" s="303"/>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71"/>
      <c r="B251" s="311" t="s">
        <v>173</v>
      </c>
      <c r="C251" s="553"/>
      <c r="D251" s="554"/>
      <c r="E251" s="425"/>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71"/>
      <c r="B252" s="311"/>
      <c r="C252" s="557"/>
      <c r="D252" s="558"/>
      <c r="E252" s="425"/>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71"/>
      <c r="B253" s="311" t="s">
        <v>174</v>
      </c>
      <c r="C253" s="553"/>
      <c r="D253" s="554"/>
      <c r="E253" s="425"/>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71"/>
      <c r="B254" s="311"/>
      <c r="C254" s="557"/>
      <c r="D254" s="558"/>
      <c r="E254" s="425"/>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71"/>
      <c r="B255" s="311" t="s">
        <v>175</v>
      </c>
      <c r="C255" s="553"/>
      <c r="D255" s="554"/>
      <c r="E255" s="425"/>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71"/>
      <c r="B256" s="311"/>
      <c r="C256" s="557"/>
      <c r="D256" s="558"/>
      <c r="E256" s="425"/>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71"/>
      <c r="B257" s="311" t="s">
        <v>176</v>
      </c>
      <c r="C257" s="560"/>
      <c r="D257" s="554"/>
      <c r="E257" s="425"/>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74"/>
      <c r="B258" s="234"/>
      <c r="C258" s="235"/>
      <c r="D258" s="234"/>
      <c r="E258" s="75"/>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64"/>
      <c r="B259" s="230"/>
      <c r="C259" s="230"/>
      <c r="D259" s="230"/>
      <c r="E259" s="65"/>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66">
        <v>5.13</v>
      </c>
      <c r="B260" s="550" t="s">
        <v>420</v>
      </c>
      <c r="C260" s="471"/>
      <c r="D260" s="67"/>
      <c r="E260" s="231" t="s">
        <v>178</v>
      </c>
      <c r="F260" s="1"/>
      <c r="G260" s="1"/>
      <c r="H260" s="1"/>
      <c r="I260" s="1"/>
      <c r="J260" s="1"/>
      <c r="K260" s="1"/>
      <c r="L260" s="1"/>
      <c r="M260" s="1"/>
      <c r="N260" s="1"/>
      <c r="O260" s="1"/>
      <c r="P260" s="1"/>
      <c r="Q260" s="1"/>
      <c r="R260" s="1"/>
      <c r="S260" s="1"/>
      <c r="T260" s="1"/>
      <c r="U260" s="1"/>
      <c r="V260" s="1"/>
      <c r="W260" s="1"/>
      <c r="X260" s="1"/>
      <c r="Y260" s="1"/>
      <c r="Z260" s="1"/>
    </row>
    <row r="261" spans="1:26" ht="28.5" customHeight="1" x14ac:dyDescent="0.35">
      <c r="A261" s="66"/>
      <c r="B261" s="471"/>
      <c r="C261" s="471"/>
      <c r="D261" s="232"/>
      <c r="E261" s="233"/>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66"/>
      <c r="B262" s="550" t="s">
        <v>421</v>
      </c>
      <c r="C262" s="471"/>
      <c r="D262" s="67"/>
      <c r="E262" s="231" t="s">
        <v>178</v>
      </c>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66"/>
      <c r="B263" s="471"/>
      <c r="C263" s="471"/>
      <c r="D263" s="232"/>
      <c r="E263" s="233"/>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66"/>
      <c r="B264" s="426"/>
      <c r="C264" s="426"/>
      <c r="D264" s="232"/>
      <c r="E264" s="233"/>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71"/>
      <c r="B265" s="232" t="s">
        <v>422</v>
      </c>
      <c r="C265" s="232"/>
      <c r="D265" s="302"/>
      <c r="E265" s="56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71"/>
      <c r="B266" s="77"/>
      <c r="C266" s="78"/>
      <c r="D266" s="79"/>
      <c r="E266" s="469"/>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71"/>
      <c r="B267" s="80"/>
      <c r="C267" s="308"/>
      <c r="D267" s="81"/>
      <c r="E267" s="23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71"/>
      <c r="B268" s="83"/>
      <c r="C268" s="309"/>
      <c r="D268" s="81"/>
      <c r="E268" s="23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71"/>
      <c r="B269" s="84"/>
      <c r="C269" s="238"/>
      <c r="D269" s="85"/>
      <c r="E269" s="421"/>
      <c r="F269" s="395"/>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71"/>
      <c r="B270" s="302"/>
      <c r="C270" s="302"/>
      <c r="D270" s="421"/>
      <c r="E270" s="396"/>
      <c r="F270" s="358"/>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71"/>
      <c r="B271" s="311" t="s">
        <v>171</v>
      </c>
      <c r="C271" s="553"/>
      <c r="D271" s="554"/>
      <c r="E271" s="563" t="s">
        <v>179</v>
      </c>
      <c r="F271" s="358"/>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71"/>
      <c r="B272" s="311"/>
      <c r="C272" s="557"/>
      <c r="D272" s="558"/>
      <c r="E272" s="469"/>
      <c r="F272" s="397"/>
      <c r="G272" s="72"/>
      <c r="H272" s="73"/>
      <c r="I272" s="1"/>
      <c r="J272" s="1"/>
      <c r="K272" s="1"/>
      <c r="L272" s="1"/>
      <c r="M272" s="1"/>
      <c r="N272" s="1"/>
      <c r="O272" s="1"/>
      <c r="P272" s="1"/>
      <c r="Q272" s="1"/>
      <c r="R272" s="1"/>
      <c r="S272" s="1"/>
      <c r="T272" s="1"/>
      <c r="U272" s="1"/>
      <c r="V272" s="1"/>
      <c r="W272" s="1"/>
      <c r="X272" s="1"/>
      <c r="Y272" s="1"/>
      <c r="Z272" s="1"/>
    </row>
    <row r="273" spans="1:26" ht="15.75" customHeight="1" x14ac:dyDescent="0.35">
      <c r="A273" s="71"/>
      <c r="B273" s="311" t="s">
        <v>172</v>
      </c>
      <c r="C273" s="559"/>
      <c r="D273" s="554"/>
      <c r="E273" s="396"/>
      <c r="F273" s="397"/>
      <c r="G273" s="72"/>
      <c r="H273" s="73"/>
      <c r="I273" s="1"/>
      <c r="J273" s="1"/>
      <c r="K273" s="1"/>
      <c r="L273" s="1"/>
      <c r="M273" s="1"/>
      <c r="N273" s="1"/>
      <c r="O273" s="1"/>
      <c r="P273" s="1"/>
      <c r="Q273" s="1"/>
      <c r="R273" s="1"/>
      <c r="S273" s="1"/>
      <c r="T273" s="1"/>
      <c r="U273" s="1"/>
      <c r="V273" s="1"/>
      <c r="W273" s="1"/>
      <c r="X273" s="1"/>
      <c r="Y273" s="1"/>
      <c r="Z273" s="1"/>
    </row>
    <row r="274" spans="1:26" ht="15.75" customHeight="1" x14ac:dyDescent="0.35">
      <c r="A274" s="71"/>
      <c r="B274" s="311"/>
      <c r="C274" s="557"/>
      <c r="D274" s="558"/>
      <c r="E274" s="396"/>
      <c r="F274" s="358"/>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71"/>
      <c r="B275" s="311" t="s">
        <v>173</v>
      </c>
      <c r="C275" s="553"/>
      <c r="D275" s="554"/>
      <c r="E275" s="438"/>
      <c r="F275" s="358"/>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71"/>
      <c r="B276" s="311"/>
      <c r="C276" s="557"/>
      <c r="D276" s="558"/>
      <c r="E276" s="438"/>
      <c r="F276" s="358"/>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71"/>
      <c r="B277" s="311" t="s">
        <v>174</v>
      </c>
      <c r="C277" s="553"/>
      <c r="D277" s="554"/>
      <c r="E277" s="438"/>
      <c r="F277" s="358"/>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71"/>
      <c r="B278" s="311"/>
      <c r="C278" s="557"/>
      <c r="D278" s="558"/>
      <c r="E278" s="438"/>
      <c r="F278" s="358"/>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71"/>
      <c r="B279" s="311" t="s">
        <v>175</v>
      </c>
      <c r="C279" s="553"/>
      <c r="D279" s="554"/>
      <c r="E279" s="438"/>
      <c r="F279" s="358"/>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71"/>
      <c r="B280" s="311"/>
      <c r="C280" s="557"/>
      <c r="D280" s="558"/>
      <c r="E280" s="438"/>
      <c r="F280" s="358"/>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71"/>
      <c r="B281" s="311" t="s">
        <v>176</v>
      </c>
      <c r="C281" s="560"/>
      <c r="D281" s="554"/>
      <c r="E281" s="438"/>
      <c r="F281" s="358"/>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74"/>
      <c r="B282" s="234"/>
      <c r="C282" s="235"/>
      <c r="D282" s="234"/>
      <c r="E282" s="398"/>
      <c r="F282" s="358"/>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64"/>
      <c r="B283" s="230"/>
      <c r="C283" s="230"/>
      <c r="D283" s="230"/>
      <c r="E283" s="399"/>
      <c r="F283" s="358"/>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66">
        <v>5.14</v>
      </c>
      <c r="B284" s="550" t="s">
        <v>423</v>
      </c>
      <c r="C284" s="471"/>
      <c r="D284" s="67"/>
      <c r="E284" s="299" t="s">
        <v>177</v>
      </c>
      <c r="F284" s="358"/>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66"/>
      <c r="B285" s="471"/>
      <c r="C285" s="471"/>
      <c r="D285" s="232"/>
      <c r="E285" s="638" t="s">
        <v>446</v>
      </c>
      <c r="F285" s="358"/>
      <c r="G285" s="1"/>
      <c r="H285" s="1"/>
      <c r="I285" s="1"/>
      <c r="J285" s="1"/>
      <c r="K285" s="1"/>
      <c r="L285" s="1"/>
      <c r="M285" s="1"/>
      <c r="N285" s="1"/>
      <c r="O285" s="1"/>
      <c r="P285" s="1"/>
      <c r="Q285" s="1"/>
      <c r="R285" s="1"/>
      <c r="S285" s="1"/>
      <c r="T285" s="1"/>
      <c r="U285" s="1"/>
      <c r="V285" s="1"/>
      <c r="W285" s="1"/>
      <c r="X285" s="1"/>
      <c r="Y285" s="1"/>
      <c r="Z285" s="1"/>
    </row>
    <row r="286" spans="1:26" ht="28.5" customHeight="1" x14ac:dyDescent="0.35">
      <c r="A286" s="66"/>
      <c r="B286" s="471"/>
      <c r="C286" s="471"/>
      <c r="D286" s="232"/>
      <c r="E286" s="471"/>
      <c r="F286" s="358"/>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66"/>
      <c r="B287" s="426"/>
      <c r="C287" s="426"/>
      <c r="D287" s="232"/>
      <c r="E287" s="471"/>
      <c r="F287" s="358"/>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71"/>
      <c r="B288" s="232" t="s">
        <v>424</v>
      </c>
      <c r="C288" s="232"/>
      <c r="D288" s="302"/>
      <c r="E288" s="400"/>
      <c r="F288" s="358"/>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71"/>
      <c r="B289" s="77"/>
      <c r="C289" s="78"/>
      <c r="D289" s="79"/>
      <c r="E289" s="401"/>
      <c r="F289" s="358"/>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71"/>
      <c r="B290" s="80"/>
      <c r="C290" s="308"/>
      <c r="D290" s="81"/>
      <c r="E290" s="401"/>
      <c r="F290" s="358"/>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71"/>
      <c r="B291" s="83"/>
      <c r="C291" s="309"/>
      <c r="D291" s="81"/>
      <c r="E291" s="401"/>
      <c r="F291" s="358"/>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71"/>
      <c r="B292" s="84"/>
      <c r="C292" s="238"/>
      <c r="D292" s="85"/>
      <c r="E292" s="421"/>
      <c r="F292" s="358"/>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71"/>
      <c r="B293" s="302"/>
      <c r="C293" s="302"/>
      <c r="D293" s="421"/>
      <c r="E293" s="396"/>
      <c r="F293" s="358"/>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71"/>
      <c r="B294" s="311" t="s">
        <v>171</v>
      </c>
      <c r="C294" s="553"/>
      <c r="D294" s="554"/>
      <c r="E294" s="563" t="s">
        <v>179</v>
      </c>
      <c r="F294" s="358"/>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71"/>
      <c r="B295" s="311"/>
      <c r="C295" s="557"/>
      <c r="D295" s="558"/>
      <c r="E295" s="469"/>
      <c r="F295" s="358"/>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71"/>
      <c r="B296" s="311" t="s">
        <v>172</v>
      </c>
      <c r="C296" s="559"/>
      <c r="D296" s="554"/>
      <c r="E296" s="396"/>
      <c r="F296" s="397"/>
      <c r="G296" s="72"/>
      <c r="H296" s="73"/>
      <c r="I296" s="1"/>
      <c r="J296" s="1"/>
      <c r="K296" s="1"/>
      <c r="L296" s="1"/>
      <c r="M296" s="1"/>
      <c r="N296" s="1"/>
      <c r="O296" s="1"/>
      <c r="P296" s="1"/>
      <c r="Q296" s="1"/>
      <c r="R296" s="1"/>
      <c r="S296" s="1"/>
      <c r="T296" s="1"/>
      <c r="U296" s="1"/>
      <c r="V296" s="1"/>
      <c r="W296" s="1"/>
      <c r="X296" s="1"/>
      <c r="Y296" s="1"/>
      <c r="Z296" s="1"/>
    </row>
    <row r="297" spans="1:26" ht="15.75" customHeight="1" x14ac:dyDescent="0.35">
      <c r="A297" s="71"/>
      <c r="B297" s="311"/>
      <c r="C297" s="557"/>
      <c r="D297" s="558"/>
      <c r="E297" s="396"/>
      <c r="F297" s="397"/>
      <c r="G297" s="72"/>
      <c r="H297" s="73"/>
      <c r="I297" s="1"/>
      <c r="J297" s="1"/>
      <c r="K297" s="1"/>
      <c r="L297" s="1"/>
      <c r="M297" s="1"/>
      <c r="N297" s="1"/>
      <c r="O297" s="1"/>
      <c r="P297" s="1"/>
      <c r="Q297" s="1"/>
      <c r="R297" s="1"/>
      <c r="S297" s="1"/>
      <c r="T297" s="1"/>
      <c r="U297" s="1"/>
      <c r="V297" s="1"/>
      <c r="W297" s="1"/>
      <c r="X297" s="1"/>
      <c r="Y297" s="1"/>
      <c r="Z297" s="1"/>
    </row>
    <row r="298" spans="1:26" ht="15.75" customHeight="1" x14ac:dyDescent="0.35">
      <c r="A298" s="71"/>
      <c r="B298" s="311" t="s">
        <v>173</v>
      </c>
      <c r="C298" s="553"/>
      <c r="D298" s="554"/>
      <c r="E298" s="438"/>
      <c r="F298" s="358"/>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71"/>
      <c r="B299" s="311"/>
      <c r="C299" s="557"/>
      <c r="D299" s="558"/>
      <c r="E299" s="425"/>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71"/>
      <c r="B300" s="311" t="s">
        <v>174</v>
      </c>
      <c r="C300" s="553"/>
      <c r="D300" s="554"/>
      <c r="E300" s="425"/>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71"/>
      <c r="B301" s="311"/>
      <c r="C301" s="557"/>
      <c r="D301" s="558"/>
      <c r="E301" s="425"/>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71"/>
      <c r="B302" s="311" t="s">
        <v>175</v>
      </c>
      <c r="C302" s="553"/>
      <c r="D302" s="554"/>
      <c r="E302" s="425"/>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71"/>
      <c r="B303" s="311"/>
      <c r="C303" s="557"/>
      <c r="D303" s="558"/>
      <c r="E303" s="425"/>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71"/>
      <c r="B304" s="311" t="s">
        <v>176</v>
      </c>
      <c r="C304" s="560"/>
      <c r="D304" s="554"/>
      <c r="E304" s="425"/>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71"/>
      <c r="B305" s="421"/>
      <c r="C305" s="302"/>
      <c r="D305" s="421"/>
      <c r="E305" s="303"/>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91"/>
      <c r="B306" s="192"/>
      <c r="C306" s="192"/>
      <c r="D306" s="192"/>
      <c r="E306" s="193"/>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94">
        <v>5.15</v>
      </c>
      <c r="B307" s="550" t="s">
        <v>425</v>
      </c>
      <c r="C307" s="471"/>
      <c r="D307" s="67"/>
      <c r="E307" s="299" t="s">
        <v>177</v>
      </c>
      <c r="F307" s="1"/>
      <c r="G307" s="1"/>
      <c r="H307" s="1"/>
      <c r="I307" s="1"/>
      <c r="J307" s="1"/>
      <c r="K307" s="1"/>
      <c r="L307" s="1"/>
      <c r="M307" s="1"/>
      <c r="N307" s="1"/>
      <c r="O307" s="1"/>
      <c r="P307" s="1"/>
      <c r="Q307" s="1"/>
      <c r="R307" s="1"/>
      <c r="S307" s="1"/>
      <c r="T307" s="1"/>
      <c r="U307" s="1"/>
      <c r="V307" s="1"/>
      <c r="W307" s="1"/>
      <c r="X307" s="1"/>
      <c r="Y307" s="1"/>
      <c r="Z307" s="1"/>
    </row>
    <row r="308" spans="1:26" ht="30" customHeight="1" x14ac:dyDescent="0.35">
      <c r="A308" s="194"/>
      <c r="B308" s="471"/>
      <c r="C308" s="471"/>
      <c r="D308" s="232"/>
      <c r="E308" s="402"/>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94"/>
      <c r="B309" s="426"/>
      <c r="C309" s="426"/>
      <c r="D309" s="232"/>
      <c r="E309" s="437"/>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94"/>
      <c r="B310" s="550" t="s">
        <v>426</v>
      </c>
      <c r="C310" s="471"/>
      <c r="D310" s="471"/>
      <c r="E310" s="639"/>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94"/>
      <c r="B311" s="195"/>
      <c r="C311" s="78"/>
      <c r="D311" s="79"/>
      <c r="E311" s="510"/>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94"/>
      <c r="B312" s="80"/>
      <c r="C312" s="308"/>
      <c r="D312" s="81"/>
      <c r="E312" s="639" t="s">
        <v>447</v>
      </c>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94"/>
      <c r="B313" s="83"/>
      <c r="C313" s="309"/>
      <c r="D313" s="81"/>
      <c r="E313" s="510"/>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94"/>
      <c r="B314" s="84"/>
      <c r="C314" s="238"/>
      <c r="D314" s="85"/>
      <c r="E314" s="639"/>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94"/>
      <c r="B315" s="426"/>
      <c r="C315" s="426"/>
      <c r="D315" s="232"/>
      <c r="E315" s="510"/>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96"/>
      <c r="B316" s="311" t="s">
        <v>171</v>
      </c>
      <c r="C316" s="640"/>
      <c r="D316" s="554"/>
      <c r="E316" s="563" t="s">
        <v>179</v>
      </c>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96"/>
      <c r="B317" s="311"/>
      <c r="C317" s="557"/>
      <c r="D317" s="558"/>
      <c r="E317" s="469"/>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96"/>
      <c r="B318" s="311" t="s">
        <v>172</v>
      </c>
      <c r="C318" s="641"/>
      <c r="D318" s="554"/>
      <c r="E318" s="403"/>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96"/>
      <c r="B319" s="311"/>
      <c r="C319" s="557"/>
      <c r="D319" s="558"/>
      <c r="E319" s="403"/>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96"/>
      <c r="B320" s="311" t="s">
        <v>173</v>
      </c>
      <c r="C320" s="640"/>
      <c r="D320" s="554"/>
      <c r="E320" s="436"/>
      <c r="F320" s="82"/>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96"/>
      <c r="B321" s="311"/>
      <c r="C321" s="557"/>
      <c r="D321" s="558"/>
      <c r="E321" s="436"/>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96"/>
      <c r="B322" s="311" t="s">
        <v>174</v>
      </c>
      <c r="C322" s="553"/>
      <c r="D322" s="554"/>
      <c r="E322" s="436"/>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96"/>
      <c r="B323" s="311"/>
      <c r="C323" s="557"/>
      <c r="D323" s="558"/>
      <c r="E323" s="436"/>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96"/>
      <c r="B324" s="311" t="s">
        <v>175</v>
      </c>
      <c r="C324" s="553"/>
      <c r="D324" s="554"/>
      <c r="E324" s="436"/>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96"/>
      <c r="B325" s="311"/>
      <c r="C325" s="557"/>
      <c r="D325" s="558"/>
      <c r="E325" s="436"/>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96"/>
      <c r="B326" s="311" t="s">
        <v>176</v>
      </c>
      <c r="C326" s="553"/>
      <c r="D326" s="554"/>
      <c r="E326" s="436"/>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97"/>
      <c r="B327" s="137"/>
      <c r="C327" s="198"/>
      <c r="D327" s="137"/>
      <c r="E327" s="199"/>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64"/>
      <c r="B328" s="230"/>
      <c r="C328" s="230"/>
      <c r="D328" s="230"/>
      <c r="E328" s="65"/>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66">
        <v>5.16</v>
      </c>
      <c r="B329" s="550" t="s">
        <v>427</v>
      </c>
      <c r="C329" s="471"/>
      <c r="D329" s="67"/>
      <c r="E329" s="299" t="s">
        <v>177</v>
      </c>
      <c r="F329" s="1"/>
      <c r="G329" s="1"/>
      <c r="H329" s="1"/>
      <c r="I329" s="1"/>
      <c r="J329" s="1"/>
      <c r="K329" s="1"/>
      <c r="L329" s="1"/>
      <c r="M329" s="1"/>
      <c r="N329" s="1"/>
      <c r="O329" s="1"/>
      <c r="P329" s="1"/>
      <c r="Q329" s="1"/>
      <c r="R329" s="1"/>
      <c r="S329" s="1"/>
      <c r="T329" s="1"/>
      <c r="U329" s="1"/>
      <c r="V329" s="1"/>
      <c r="W329" s="1"/>
      <c r="X329" s="1"/>
      <c r="Y329" s="1"/>
      <c r="Z329" s="1"/>
    </row>
    <row r="330" spans="1:26" ht="18" customHeight="1" x14ac:dyDescent="0.35">
      <c r="A330" s="66"/>
      <c r="B330" s="471"/>
      <c r="C330" s="471"/>
      <c r="D330" s="232"/>
      <c r="E330" s="233"/>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66"/>
      <c r="B331" s="426"/>
      <c r="C331" s="426"/>
      <c r="D331" s="232"/>
      <c r="E331" s="233"/>
      <c r="F331" s="1"/>
      <c r="G331" s="1"/>
      <c r="H331" s="1"/>
      <c r="I331" s="1"/>
      <c r="J331" s="1"/>
      <c r="K331" s="1"/>
      <c r="L331" s="1"/>
      <c r="M331" s="1"/>
      <c r="N331" s="1"/>
      <c r="O331" s="1"/>
      <c r="P331" s="1"/>
      <c r="Q331" s="1"/>
      <c r="R331" s="1"/>
      <c r="S331" s="1"/>
      <c r="T331" s="1"/>
      <c r="U331" s="1"/>
      <c r="V331" s="1"/>
      <c r="W331" s="1"/>
      <c r="X331" s="1"/>
      <c r="Y331" s="1"/>
      <c r="Z331" s="1"/>
    </row>
    <row r="332" spans="1:26" ht="29.5" customHeight="1" x14ac:dyDescent="0.35">
      <c r="A332" s="71"/>
      <c r="B332" s="636" t="s">
        <v>428</v>
      </c>
      <c r="C332" s="637"/>
      <c r="D332" s="67"/>
      <c r="E332" s="299" t="s">
        <v>177</v>
      </c>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71"/>
      <c r="B333" s="359"/>
      <c r="C333" s="359"/>
      <c r="D333" s="302"/>
      <c r="E333" s="23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71"/>
      <c r="B334" s="311" t="s">
        <v>171</v>
      </c>
      <c r="C334" s="553"/>
      <c r="D334" s="554"/>
      <c r="E334" s="563" t="s">
        <v>179</v>
      </c>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71"/>
      <c r="B335" s="311"/>
      <c r="C335" s="557"/>
      <c r="D335" s="558"/>
      <c r="E335" s="469"/>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71"/>
      <c r="B336" s="311" t="s">
        <v>172</v>
      </c>
      <c r="C336" s="559"/>
      <c r="D336" s="554"/>
      <c r="E336" s="303"/>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71"/>
      <c r="B337" s="311"/>
      <c r="C337" s="557"/>
      <c r="D337" s="558"/>
      <c r="E337" s="303"/>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71"/>
      <c r="B338" s="311" t="s">
        <v>173</v>
      </c>
      <c r="C338" s="553"/>
      <c r="D338" s="554"/>
      <c r="E338" s="425"/>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71"/>
      <c r="B339" s="311"/>
      <c r="C339" s="557"/>
      <c r="D339" s="558"/>
      <c r="E339" s="425"/>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71"/>
      <c r="B340" s="311" t="s">
        <v>174</v>
      </c>
      <c r="C340" s="553"/>
      <c r="D340" s="554"/>
      <c r="E340" s="425"/>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71"/>
      <c r="B341" s="311"/>
      <c r="C341" s="557"/>
      <c r="D341" s="558"/>
      <c r="E341" s="425"/>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71"/>
      <c r="B342" s="311" t="s">
        <v>175</v>
      </c>
      <c r="C342" s="553"/>
      <c r="D342" s="554"/>
      <c r="E342" s="425"/>
      <c r="F342" s="82"/>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71"/>
      <c r="B343" s="311"/>
      <c r="C343" s="557"/>
      <c r="D343" s="558"/>
      <c r="E343" s="425"/>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71"/>
      <c r="B344" s="311" t="s">
        <v>176</v>
      </c>
      <c r="C344" s="560"/>
      <c r="D344" s="554"/>
      <c r="E344" s="425"/>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71"/>
      <c r="B345" s="421"/>
      <c r="C345" s="302"/>
      <c r="D345" s="421"/>
      <c r="E345" s="303"/>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91"/>
      <c r="B346" s="192"/>
      <c r="C346" s="192"/>
      <c r="D346" s="192"/>
      <c r="E346" s="193"/>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200">
        <v>5.17</v>
      </c>
      <c r="B347" s="550" t="s">
        <v>429</v>
      </c>
      <c r="C347" s="471"/>
      <c r="D347" s="67"/>
      <c r="E347" s="299" t="s">
        <v>177</v>
      </c>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94"/>
      <c r="B348" s="471"/>
      <c r="C348" s="471"/>
      <c r="D348" s="232"/>
      <c r="E348" s="33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94"/>
      <c r="B349" s="426"/>
      <c r="C349" s="426"/>
      <c r="D349" s="232"/>
      <c r="E349" s="33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94"/>
      <c r="B350" s="550" t="s">
        <v>430</v>
      </c>
      <c r="C350" s="471"/>
      <c r="D350" s="471"/>
      <c r="E350" s="639"/>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94"/>
      <c r="B351" s="77"/>
      <c r="C351" s="78"/>
      <c r="D351" s="79"/>
      <c r="E351" s="510"/>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94"/>
      <c r="B352" s="80"/>
      <c r="C352" s="308"/>
      <c r="D352" s="81"/>
      <c r="E352" s="639" t="s">
        <v>448</v>
      </c>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94"/>
      <c r="B353" s="83"/>
      <c r="C353" s="309"/>
      <c r="D353" s="81"/>
      <c r="E353" s="510"/>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94"/>
      <c r="B354" s="84"/>
      <c r="C354" s="238"/>
      <c r="D354" s="85"/>
      <c r="E354" s="33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94"/>
      <c r="B355" s="316"/>
      <c r="C355" s="316"/>
      <c r="D355" s="317"/>
      <c r="E355" s="33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96"/>
      <c r="B356" s="232" t="s">
        <v>431</v>
      </c>
      <c r="C356" s="232"/>
      <c r="D356" s="302"/>
      <c r="E356" s="642"/>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96"/>
      <c r="B357" s="77"/>
      <c r="C357" s="78"/>
      <c r="D357" s="79"/>
      <c r="E357" s="510"/>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96"/>
      <c r="B358" s="80"/>
      <c r="C358" s="308"/>
      <c r="D358" s="81"/>
      <c r="E358" s="404"/>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96"/>
      <c r="B359" s="83"/>
      <c r="C359" s="309"/>
      <c r="D359" s="81"/>
      <c r="E359" s="404"/>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96"/>
      <c r="B360" s="84"/>
      <c r="C360" s="238"/>
      <c r="D360" s="85"/>
      <c r="E360" s="331"/>
      <c r="F360" s="82"/>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96"/>
      <c r="B361" s="302"/>
      <c r="C361" s="302"/>
      <c r="D361" s="421"/>
      <c r="E361" s="403"/>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96"/>
      <c r="B362" s="311" t="s">
        <v>171</v>
      </c>
      <c r="C362" s="553"/>
      <c r="D362" s="554"/>
      <c r="E362" s="563" t="s">
        <v>179</v>
      </c>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96"/>
      <c r="B363" s="311"/>
      <c r="C363" s="557"/>
      <c r="D363" s="558"/>
      <c r="E363" s="469"/>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96"/>
      <c r="B364" s="311" t="s">
        <v>172</v>
      </c>
      <c r="C364" s="559"/>
      <c r="D364" s="554"/>
      <c r="E364" s="403"/>
      <c r="F364" s="82"/>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96"/>
      <c r="B365" s="311"/>
      <c r="C365" s="557"/>
      <c r="D365" s="558"/>
      <c r="E365" s="403"/>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96"/>
      <c r="B366" s="311" t="s">
        <v>173</v>
      </c>
      <c r="C366" s="553"/>
      <c r="D366" s="554"/>
      <c r="E366" s="436"/>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96"/>
      <c r="B367" s="311"/>
      <c r="C367" s="557"/>
      <c r="D367" s="558"/>
      <c r="E367" s="436"/>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96"/>
      <c r="B368" s="311" t="s">
        <v>174</v>
      </c>
      <c r="C368" s="553"/>
      <c r="D368" s="554"/>
      <c r="E368" s="436"/>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96"/>
      <c r="B369" s="311"/>
      <c r="C369" s="557"/>
      <c r="D369" s="558"/>
      <c r="E369" s="436"/>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96"/>
      <c r="B370" s="311" t="s">
        <v>175</v>
      </c>
      <c r="C370" s="553"/>
      <c r="D370" s="554"/>
      <c r="E370" s="436"/>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96"/>
      <c r="B371" s="311"/>
      <c r="C371" s="557"/>
      <c r="D371" s="558"/>
      <c r="E371" s="436"/>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96"/>
      <c r="B372" s="311" t="s">
        <v>176</v>
      </c>
      <c r="C372" s="560"/>
      <c r="D372" s="554"/>
      <c r="E372" s="436"/>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97"/>
      <c r="B373" s="137"/>
      <c r="C373" s="198"/>
      <c r="D373" s="137"/>
      <c r="E373" s="199"/>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91"/>
      <c r="B374" s="192"/>
      <c r="C374" s="192"/>
      <c r="D374" s="192"/>
      <c r="E374" s="193"/>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94">
        <v>5.18</v>
      </c>
      <c r="B375" s="550" t="s">
        <v>432</v>
      </c>
      <c r="C375" s="471"/>
      <c r="D375" s="67"/>
      <c r="E375" s="299" t="s">
        <v>177</v>
      </c>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94"/>
      <c r="B376" s="471"/>
      <c r="C376" s="471"/>
      <c r="D376" s="232"/>
      <c r="E376" s="405"/>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94"/>
      <c r="B377" s="426"/>
      <c r="C377" s="426"/>
      <c r="D377" s="232"/>
      <c r="E377" s="405"/>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94"/>
      <c r="B378" s="357" t="s">
        <v>433</v>
      </c>
      <c r="C378" s="357"/>
      <c r="D378" s="357"/>
      <c r="E378" s="639"/>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94"/>
      <c r="B379" s="77"/>
      <c r="C379" s="78"/>
      <c r="D379" s="79"/>
      <c r="E379" s="510"/>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94"/>
      <c r="B380" s="80"/>
      <c r="C380" s="308"/>
      <c r="D380" s="81"/>
      <c r="E380" s="639" t="s">
        <v>449</v>
      </c>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94"/>
      <c r="B381" s="83"/>
      <c r="C381" s="309"/>
      <c r="D381" s="81"/>
      <c r="E381" s="510"/>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94"/>
      <c r="B382" s="84"/>
      <c r="C382" s="238"/>
      <c r="D382" s="85"/>
      <c r="E382" s="33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94"/>
      <c r="B383" s="316"/>
      <c r="C383" s="316"/>
      <c r="D383" s="317"/>
      <c r="E383" s="33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96"/>
      <c r="B384" s="232" t="s">
        <v>434</v>
      </c>
      <c r="C384" s="232"/>
      <c r="D384" s="302"/>
      <c r="E384" s="406"/>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96"/>
      <c r="B385" s="77"/>
      <c r="C385" s="78"/>
      <c r="D385" s="79"/>
      <c r="E385" s="643" t="s">
        <v>450</v>
      </c>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96"/>
      <c r="B386" s="80"/>
      <c r="C386" s="308"/>
      <c r="D386" s="81"/>
      <c r="E386" s="609"/>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96"/>
      <c r="B387" s="83"/>
      <c r="C387" s="309"/>
      <c r="D387" s="81"/>
      <c r="E387" s="609"/>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96"/>
      <c r="B388" s="84"/>
      <c r="C388" s="238"/>
      <c r="D388" s="85"/>
      <c r="E388" s="609"/>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96"/>
      <c r="B389" s="302"/>
      <c r="C389" s="302"/>
      <c r="D389" s="421"/>
      <c r="E389" s="403"/>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96"/>
      <c r="B390" s="311" t="s">
        <v>171</v>
      </c>
      <c r="C390" s="553"/>
      <c r="D390" s="554"/>
      <c r="E390" s="563" t="s">
        <v>179</v>
      </c>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96"/>
      <c r="B391" s="311"/>
      <c r="C391" s="557"/>
      <c r="D391" s="558"/>
      <c r="E391" s="469"/>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96"/>
      <c r="B392" s="311" t="s">
        <v>172</v>
      </c>
      <c r="C392" s="559"/>
      <c r="D392" s="554"/>
      <c r="E392" s="403"/>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96"/>
      <c r="B393" s="311"/>
      <c r="C393" s="557"/>
      <c r="D393" s="558"/>
      <c r="E393" s="403"/>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96"/>
      <c r="B394" s="311" t="s">
        <v>173</v>
      </c>
      <c r="C394" s="553"/>
      <c r="D394" s="554"/>
      <c r="E394" s="436"/>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96"/>
      <c r="B395" s="311"/>
      <c r="C395" s="557"/>
      <c r="D395" s="558"/>
      <c r="E395" s="436"/>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96"/>
      <c r="B396" s="311" t="s">
        <v>174</v>
      </c>
      <c r="C396" s="553"/>
      <c r="D396" s="554"/>
      <c r="E396" s="436"/>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96"/>
      <c r="B397" s="311"/>
      <c r="C397" s="557"/>
      <c r="D397" s="558"/>
      <c r="E397" s="436"/>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96"/>
      <c r="B398" s="311" t="s">
        <v>175</v>
      </c>
      <c r="C398" s="553"/>
      <c r="D398" s="554"/>
      <c r="E398" s="436"/>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96"/>
      <c r="B399" s="311"/>
      <c r="C399" s="557"/>
      <c r="D399" s="558"/>
      <c r="E399" s="436"/>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96"/>
      <c r="B400" s="311" t="s">
        <v>176</v>
      </c>
      <c r="C400" s="560"/>
      <c r="D400" s="554"/>
      <c r="E400" s="436"/>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97"/>
      <c r="B401" s="137"/>
      <c r="C401" s="198"/>
      <c r="D401" s="137"/>
      <c r="E401" s="199"/>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91"/>
      <c r="B402" s="192"/>
      <c r="C402" s="192"/>
      <c r="D402" s="192"/>
      <c r="E402" s="193"/>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200">
        <v>5.19</v>
      </c>
      <c r="B403" s="550" t="s">
        <v>435</v>
      </c>
      <c r="C403" s="471"/>
      <c r="D403" s="67"/>
      <c r="E403" s="299" t="s">
        <v>177</v>
      </c>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94"/>
      <c r="B404" s="471"/>
      <c r="C404" s="471"/>
      <c r="D404" s="232"/>
      <c r="E404" s="33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94"/>
      <c r="B405" s="426"/>
      <c r="C405" s="426"/>
      <c r="D405" s="232"/>
      <c r="E405" s="33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96"/>
      <c r="B406" s="232" t="s">
        <v>436</v>
      </c>
      <c r="C406" s="232"/>
      <c r="D406" s="302"/>
      <c r="E406" s="639"/>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96"/>
      <c r="B407" s="77"/>
      <c r="C407" s="78"/>
      <c r="D407" s="79"/>
      <c r="E407" s="510"/>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96"/>
      <c r="B408" s="80"/>
      <c r="C408" s="308"/>
      <c r="D408" s="81"/>
      <c r="E408" s="639" t="s">
        <v>451</v>
      </c>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96"/>
      <c r="B409" s="83"/>
      <c r="C409" s="309"/>
      <c r="D409" s="81"/>
      <c r="E409" s="510"/>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96"/>
      <c r="B410" s="84"/>
      <c r="C410" s="238"/>
      <c r="D410" s="85"/>
      <c r="E410" s="33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96"/>
      <c r="B411" s="316"/>
      <c r="C411" s="316"/>
      <c r="D411" s="317"/>
      <c r="E411" s="33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96"/>
      <c r="B412" s="550" t="s">
        <v>437</v>
      </c>
      <c r="C412" s="471"/>
      <c r="D412" s="471"/>
      <c r="E412" s="402"/>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96"/>
      <c r="B413" s="77"/>
      <c r="C413" s="78"/>
      <c r="D413" s="79"/>
      <c r="E413" s="643" t="s">
        <v>452</v>
      </c>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96"/>
      <c r="B414" s="80"/>
      <c r="C414" s="308"/>
      <c r="D414" s="81"/>
      <c r="E414" s="609"/>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96"/>
      <c r="B415" s="83"/>
      <c r="C415" s="309"/>
      <c r="D415" s="81"/>
      <c r="E415" s="609"/>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96"/>
      <c r="B416" s="84"/>
      <c r="C416" s="238"/>
      <c r="D416" s="85"/>
      <c r="E416" s="609"/>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96"/>
      <c r="B417" s="316"/>
      <c r="C417" s="316"/>
      <c r="D417" s="317"/>
      <c r="E417" s="403"/>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96"/>
      <c r="B418" s="311" t="s">
        <v>171</v>
      </c>
      <c r="C418" s="553"/>
      <c r="D418" s="554"/>
      <c r="E418" s="563" t="s">
        <v>179</v>
      </c>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96"/>
      <c r="B419" s="311"/>
      <c r="C419" s="557"/>
      <c r="D419" s="558"/>
      <c r="E419" s="469"/>
      <c r="F419" s="82"/>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96"/>
      <c r="B420" s="311" t="s">
        <v>172</v>
      </c>
      <c r="C420" s="559"/>
      <c r="D420" s="554"/>
      <c r="E420" s="403"/>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96"/>
      <c r="B421" s="311"/>
      <c r="C421" s="557"/>
      <c r="D421" s="558"/>
      <c r="E421" s="403"/>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96"/>
      <c r="B422" s="311" t="s">
        <v>173</v>
      </c>
      <c r="C422" s="553"/>
      <c r="D422" s="554"/>
      <c r="E422" s="436"/>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96"/>
      <c r="B423" s="311"/>
      <c r="C423" s="557"/>
      <c r="D423" s="558"/>
      <c r="E423" s="436"/>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96"/>
      <c r="B424" s="311" t="s">
        <v>174</v>
      </c>
      <c r="C424" s="553"/>
      <c r="D424" s="554"/>
      <c r="E424" s="436"/>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96"/>
      <c r="B425" s="311"/>
      <c r="C425" s="557"/>
      <c r="D425" s="558"/>
      <c r="E425" s="436"/>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96"/>
      <c r="B426" s="311" t="s">
        <v>175</v>
      </c>
      <c r="C426" s="553"/>
      <c r="D426" s="554"/>
      <c r="E426" s="436"/>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96"/>
      <c r="B427" s="311"/>
      <c r="C427" s="557"/>
      <c r="D427" s="558"/>
      <c r="E427" s="436"/>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96"/>
      <c r="B428" s="311" t="s">
        <v>176</v>
      </c>
      <c r="C428" s="560"/>
      <c r="D428" s="554"/>
      <c r="E428" s="436"/>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97"/>
      <c r="B429" s="137"/>
      <c r="C429" s="198"/>
      <c r="D429" s="137"/>
      <c r="E429" s="199"/>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91"/>
      <c r="B430" s="192"/>
      <c r="C430" s="192"/>
      <c r="D430" s="192"/>
      <c r="E430" s="193"/>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200">
        <v>5.2</v>
      </c>
      <c r="B431" s="357" t="s">
        <v>438</v>
      </c>
      <c r="C431" s="357"/>
      <c r="D431" s="131"/>
      <c r="E431" s="299" t="s">
        <v>177</v>
      </c>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200"/>
      <c r="B432" s="357"/>
      <c r="C432" s="357"/>
      <c r="D432" s="302"/>
      <c r="E432" s="349"/>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200"/>
      <c r="B433" s="550" t="s">
        <v>439</v>
      </c>
      <c r="C433" s="471"/>
      <c r="D433" s="134"/>
      <c r="E433" s="299" t="s">
        <v>177</v>
      </c>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94"/>
      <c r="B434" s="471"/>
      <c r="C434" s="471"/>
      <c r="D434" s="232"/>
      <c r="E434" s="33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94"/>
      <c r="B435" s="426"/>
      <c r="C435" s="426"/>
      <c r="D435" s="232"/>
      <c r="E435" s="33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94"/>
      <c r="B436" s="552" t="s">
        <v>440</v>
      </c>
      <c r="C436" s="471"/>
      <c r="D436" s="471"/>
      <c r="E436" s="402"/>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94"/>
      <c r="B437" s="471"/>
      <c r="C437" s="471"/>
      <c r="D437" s="471"/>
      <c r="E437" s="402"/>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96"/>
      <c r="B438" s="77"/>
      <c r="C438" s="78"/>
      <c r="D438" s="79"/>
      <c r="E438" s="643" t="s">
        <v>453</v>
      </c>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96"/>
      <c r="B439" s="80"/>
      <c r="C439" s="308"/>
      <c r="D439" s="81"/>
      <c r="E439" s="609"/>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96"/>
      <c r="B440" s="83"/>
      <c r="C440" s="309"/>
      <c r="D440" s="81"/>
      <c r="E440" s="609"/>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96"/>
      <c r="B441" s="84"/>
      <c r="C441" s="238"/>
      <c r="D441" s="85"/>
      <c r="E441" s="609"/>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96"/>
      <c r="B442" s="421"/>
      <c r="C442" s="421"/>
      <c r="D442" s="421"/>
      <c r="E442" s="404"/>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96"/>
      <c r="B443" s="311" t="s">
        <v>171</v>
      </c>
      <c r="C443" s="553"/>
      <c r="D443" s="554"/>
      <c r="E443" s="563" t="s">
        <v>179</v>
      </c>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96"/>
      <c r="B444" s="311"/>
      <c r="C444" s="557"/>
      <c r="D444" s="558"/>
      <c r="E444" s="469"/>
      <c r="F444" s="82"/>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96"/>
      <c r="B445" s="311" t="s">
        <v>172</v>
      </c>
      <c r="C445" s="559"/>
      <c r="D445" s="554"/>
      <c r="E445" s="403"/>
      <c r="F445" s="1"/>
      <c r="G445" s="1"/>
      <c r="H445" s="1"/>
      <c r="I445" s="1"/>
      <c r="J445" s="1"/>
      <c r="K445" s="1"/>
      <c r="L445" s="1"/>
      <c r="M445" s="1"/>
      <c r="N445" s="1"/>
      <c r="O445" s="1"/>
      <c r="P445" s="1"/>
      <c r="Q445" s="1"/>
      <c r="R445" s="1"/>
      <c r="S445" s="1"/>
      <c r="T445" s="1"/>
      <c r="U445" s="1"/>
      <c r="V445" s="1"/>
      <c r="W445" s="1"/>
      <c r="X445" s="1"/>
      <c r="Y445" s="1"/>
      <c r="Z445" s="1"/>
    </row>
    <row r="446" spans="1:26" ht="15" customHeight="1" x14ac:dyDescent="0.35">
      <c r="A446" s="196"/>
      <c r="B446" s="311"/>
      <c r="C446" s="557"/>
      <c r="D446" s="558"/>
      <c r="E446" s="403"/>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96"/>
      <c r="B447" s="311" t="s">
        <v>173</v>
      </c>
      <c r="C447" s="553"/>
      <c r="D447" s="554"/>
      <c r="E447" s="436"/>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96"/>
      <c r="B448" s="311"/>
      <c r="C448" s="557"/>
      <c r="D448" s="558"/>
      <c r="E448" s="436"/>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96"/>
      <c r="B449" s="311" t="s">
        <v>174</v>
      </c>
      <c r="C449" s="553"/>
      <c r="D449" s="554"/>
      <c r="E449" s="436"/>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96"/>
      <c r="B450" s="311"/>
      <c r="C450" s="557"/>
      <c r="D450" s="558"/>
      <c r="E450" s="436"/>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96"/>
      <c r="B451" s="311" t="s">
        <v>175</v>
      </c>
      <c r="C451" s="553"/>
      <c r="D451" s="554"/>
      <c r="E451" s="436"/>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96"/>
      <c r="B452" s="311"/>
      <c r="C452" s="557"/>
      <c r="D452" s="558"/>
      <c r="E452" s="436"/>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96"/>
      <c r="B453" s="311" t="s">
        <v>176</v>
      </c>
      <c r="C453" s="560"/>
      <c r="D453" s="554"/>
      <c r="E453" s="436"/>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97"/>
      <c r="B454" s="137"/>
      <c r="C454" s="198"/>
      <c r="D454" s="137"/>
      <c r="E454" s="199"/>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91"/>
      <c r="B455" s="192"/>
      <c r="C455" s="192"/>
      <c r="D455" s="192"/>
      <c r="E455" s="193"/>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200">
        <v>5.22</v>
      </c>
      <c r="B456" s="550" t="s">
        <v>441</v>
      </c>
      <c r="C456" s="471"/>
      <c r="D456" s="67"/>
      <c r="E456" s="299" t="s">
        <v>177</v>
      </c>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94"/>
      <c r="B457" s="471"/>
      <c r="C457" s="471"/>
      <c r="D457" s="232"/>
      <c r="E457" s="33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96"/>
      <c r="B458" s="552" t="s">
        <v>352</v>
      </c>
      <c r="C458" s="471"/>
      <c r="D458" s="471"/>
      <c r="E458" s="642"/>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96"/>
      <c r="B459" s="601"/>
      <c r="C459" s="601"/>
      <c r="D459" s="601"/>
      <c r="E459" s="510"/>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96"/>
      <c r="B460" s="77"/>
      <c r="C460" s="78"/>
      <c r="D460" s="79"/>
      <c r="E460" s="510"/>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96"/>
      <c r="B461" s="80"/>
      <c r="C461" s="308"/>
      <c r="D461" s="81"/>
      <c r="E461" s="404"/>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96"/>
      <c r="B462" s="83"/>
      <c r="C462" s="309"/>
      <c r="D462" s="81"/>
      <c r="E462" s="404"/>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96"/>
      <c r="B463" s="84"/>
      <c r="C463" s="238"/>
      <c r="D463" s="85"/>
      <c r="E463" s="33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96"/>
      <c r="B464" s="316"/>
      <c r="C464" s="316"/>
      <c r="D464" s="317"/>
      <c r="E464" s="33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96"/>
      <c r="B465" s="311" t="s">
        <v>171</v>
      </c>
      <c r="C465" s="553"/>
      <c r="D465" s="554"/>
      <c r="E465" s="563" t="s">
        <v>179</v>
      </c>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96"/>
      <c r="B466" s="311"/>
      <c r="C466" s="557"/>
      <c r="D466" s="558"/>
      <c r="E466" s="469"/>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96"/>
      <c r="B467" s="311" t="s">
        <v>172</v>
      </c>
      <c r="C467" s="559"/>
      <c r="D467" s="554"/>
      <c r="E467" s="403"/>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96"/>
      <c r="B468" s="311"/>
      <c r="C468" s="557"/>
      <c r="D468" s="558"/>
      <c r="E468" s="403"/>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96"/>
      <c r="B469" s="311" t="s">
        <v>173</v>
      </c>
      <c r="C469" s="553"/>
      <c r="D469" s="554"/>
      <c r="E469" s="436"/>
      <c r="F469" s="1"/>
      <c r="G469" s="1"/>
      <c r="H469" s="1"/>
      <c r="I469" s="1"/>
      <c r="J469" s="1"/>
      <c r="K469" s="1"/>
      <c r="L469" s="1"/>
      <c r="M469" s="1"/>
      <c r="N469" s="1"/>
      <c r="O469" s="1"/>
      <c r="P469" s="1"/>
      <c r="Q469" s="1"/>
      <c r="R469" s="1"/>
      <c r="S469" s="1"/>
      <c r="T469" s="1"/>
      <c r="U469" s="1"/>
      <c r="V469" s="1"/>
      <c r="W469" s="1"/>
      <c r="X469" s="1"/>
      <c r="Y469" s="1"/>
      <c r="Z469" s="1"/>
    </row>
    <row r="470" spans="1:26" ht="15" customHeight="1" x14ac:dyDescent="0.35">
      <c r="A470" s="196"/>
      <c r="B470" s="311"/>
      <c r="C470" s="557"/>
      <c r="D470" s="558"/>
      <c r="E470" s="436"/>
      <c r="F470" s="82"/>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96"/>
      <c r="B471" s="311" t="s">
        <v>174</v>
      </c>
      <c r="C471" s="553"/>
      <c r="D471" s="554"/>
      <c r="E471" s="436"/>
      <c r="F471" s="1"/>
      <c r="G471" s="1"/>
      <c r="H471" s="1"/>
      <c r="I471" s="1"/>
      <c r="J471" s="1"/>
      <c r="K471" s="1"/>
      <c r="L471" s="1"/>
      <c r="M471" s="1"/>
      <c r="N471" s="1"/>
      <c r="O471" s="1"/>
      <c r="P471" s="1"/>
      <c r="Q471" s="1"/>
      <c r="R471" s="1"/>
      <c r="S471" s="1"/>
      <c r="T471" s="1"/>
      <c r="U471" s="1"/>
      <c r="V471" s="1"/>
      <c r="W471" s="1"/>
      <c r="X471" s="1"/>
      <c r="Y471" s="1"/>
      <c r="Z471" s="1"/>
    </row>
    <row r="472" spans="1:26" ht="18" customHeight="1" x14ac:dyDescent="0.35">
      <c r="A472" s="196"/>
      <c r="B472" s="311"/>
      <c r="C472" s="557"/>
      <c r="D472" s="558"/>
      <c r="E472" s="436"/>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96"/>
      <c r="B473" s="311" t="s">
        <v>175</v>
      </c>
      <c r="C473" s="553"/>
      <c r="D473" s="554"/>
      <c r="E473" s="436"/>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96"/>
      <c r="B474" s="311"/>
      <c r="C474" s="557"/>
      <c r="D474" s="558"/>
      <c r="E474" s="436"/>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96"/>
      <c r="B475" s="311" t="s">
        <v>176</v>
      </c>
      <c r="C475" s="560"/>
      <c r="D475" s="554"/>
      <c r="E475" s="436"/>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97"/>
      <c r="B476" s="137"/>
      <c r="C476" s="198"/>
      <c r="D476" s="137"/>
      <c r="E476" s="199"/>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91"/>
      <c r="B477" s="192"/>
      <c r="C477" s="192"/>
      <c r="D477" s="192"/>
      <c r="E477" s="193"/>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200">
        <v>5.23</v>
      </c>
      <c r="B478" s="550" t="s">
        <v>442</v>
      </c>
      <c r="C478" s="471"/>
      <c r="D478" s="67"/>
      <c r="E478" s="299" t="s">
        <v>177</v>
      </c>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94"/>
      <c r="B479" s="471"/>
      <c r="C479" s="471"/>
      <c r="D479" s="232"/>
      <c r="E479" s="33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96"/>
      <c r="B480" s="552" t="s">
        <v>443</v>
      </c>
      <c r="C480" s="471"/>
      <c r="D480" s="471"/>
      <c r="E480" s="642"/>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96"/>
      <c r="B481" s="601"/>
      <c r="C481" s="601"/>
      <c r="D481" s="601"/>
      <c r="E481" s="510"/>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96"/>
      <c r="B482" s="77"/>
      <c r="C482" s="78"/>
      <c r="D482" s="79"/>
      <c r="E482" s="510"/>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96"/>
      <c r="B483" s="80"/>
      <c r="C483" s="308"/>
      <c r="D483" s="81"/>
      <c r="E483" s="404"/>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96"/>
      <c r="B484" s="83"/>
      <c r="C484" s="309"/>
      <c r="D484" s="81"/>
      <c r="E484" s="404"/>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96"/>
      <c r="B485" s="84"/>
      <c r="C485" s="238"/>
      <c r="D485" s="85"/>
      <c r="E485" s="33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96"/>
      <c r="B486" s="316"/>
      <c r="C486" s="316"/>
      <c r="D486" s="317"/>
      <c r="E486" s="33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96"/>
      <c r="B487" s="311" t="s">
        <v>171</v>
      </c>
      <c r="C487" s="553"/>
      <c r="D487" s="554"/>
      <c r="E487" s="563" t="s">
        <v>179</v>
      </c>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96"/>
      <c r="B488" s="311"/>
      <c r="C488" s="557"/>
      <c r="D488" s="558"/>
      <c r="E488" s="469"/>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96"/>
      <c r="B489" s="311" t="s">
        <v>172</v>
      </c>
      <c r="C489" s="559"/>
      <c r="D489" s="554"/>
      <c r="E489" s="403"/>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96"/>
      <c r="B490" s="311"/>
      <c r="C490" s="557"/>
      <c r="D490" s="558"/>
      <c r="E490" s="403"/>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96"/>
      <c r="B491" s="311" t="s">
        <v>173</v>
      </c>
      <c r="C491" s="553"/>
      <c r="D491" s="554"/>
      <c r="E491" s="436"/>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96"/>
      <c r="B492" s="311"/>
      <c r="C492" s="557"/>
      <c r="D492" s="558"/>
      <c r="E492" s="436"/>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96"/>
      <c r="B493" s="311" t="s">
        <v>174</v>
      </c>
      <c r="C493" s="553"/>
      <c r="D493" s="554"/>
      <c r="E493" s="436"/>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96"/>
      <c r="B494" s="311"/>
      <c r="C494" s="557"/>
      <c r="D494" s="558"/>
      <c r="E494" s="436"/>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96"/>
      <c r="B495" s="311" t="s">
        <v>175</v>
      </c>
      <c r="C495" s="553"/>
      <c r="D495" s="554"/>
      <c r="E495" s="436"/>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96"/>
      <c r="B496" s="311"/>
      <c r="C496" s="557"/>
      <c r="D496" s="558"/>
      <c r="E496" s="436"/>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96"/>
      <c r="B497" s="311" t="s">
        <v>176</v>
      </c>
      <c r="C497" s="560"/>
      <c r="D497" s="554"/>
      <c r="E497" s="436"/>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97"/>
      <c r="B498" s="137"/>
      <c r="C498" s="198"/>
      <c r="D498" s="137"/>
      <c r="E498" s="199"/>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54.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82"/>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3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 customHeight="1" x14ac:dyDescent="0.3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 customHeight="1" x14ac:dyDescent="0.3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 customHeight="1" x14ac:dyDescent="0.3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 customHeight="1" x14ac:dyDescent="0.3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 customHeight="1" x14ac:dyDescent="0.3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 customHeight="1" x14ac:dyDescent="0.3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 customHeight="1" x14ac:dyDescent="0.3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 customHeight="1" x14ac:dyDescent="0.3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 customHeight="1" x14ac:dyDescent="0.3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 customHeight="1" x14ac:dyDescent="0.3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 customHeight="1" x14ac:dyDescent="0.3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 customHeight="1" x14ac:dyDescent="0.3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 customHeight="1" x14ac:dyDescent="0.3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5" customHeight="1" x14ac:dyDescent="0.3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5" customHeight="1" x14ac:dyDescent="0.3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5" customHeight="1" x14ac:dyDescent="0.3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5" customHeight="1" x14ac:dyDescent="0.3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5" customHeight="1" x14ac:dyDescent="0.3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ht="15" customHeight="1" x14ac:dyDescent="0.3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ht="15" customHeight="1" x14ac:dyDescent="0.3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ht="15" customHeight="1" x14ac:dyDescent="0.3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ht="15" customHeight="1" x14ac:dyDescent="0.3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1:26" ht="15" customHeight="1" x14ac:dyDescent="0.3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1:26" ht="15" customHeight="1" x14ac:dyDescent="0.3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1:26" ht="15" customHeight="1" x14ac:dyDescent="0.3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1:26" ht="15" customHeight="1" x14ac:dyDescent="0.3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1:26" ht="15" customHeight="1" x14ac:dyDescent="0.3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row>
    <row r="1034" spans="1:26" ht="15" customHeight="1" x14ac:dyDescent="0.3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row>
    <row r="1035" spans="1:26" ht="15" customHeight="1" x14ac:dyDescent="0.3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row>
    <row r="1036" spans="1:26" ht="15" customHeight="1" x14ac:dyDescent="0.3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row>
    <row r="1037" spans="1:26" ht="15" customHeight="1" x14ac:dyDescent="0.3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row>
    <row r="1038" spans="1:26" ht="15" customHeight="1" x14ac:dyDescent="0.3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row>
    <row r="1039" spans="1:26" ht="15" customHeight="1" x14ac:dyDescent="0.3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row>
    <row r="1040" spans="1:26" ht="15" customHeight="1" x14ac:dyDescent="0.3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row>
    <row r="1041" spans="1:26" ht="15" customHeight="1" x14ac:dyDescent="0.3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row>
    <row r="1042" spans="1:26" ht="15" customHeight="1" x14ac:dyDescent="0.3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row>
    <row r="1043" spans="1:26" ht="15" customHeight="1" x14ac:dyDescent="0.3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row>
    <row r="1044" spans="1:26" ht="15" customHeight="1" x14ac:dyDescent="0.3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row>
    <row r="1045" spans="1:26" ht="15" customHeight="1" x14ac:dyDescent="0.3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row>
    <row r="1046" spans="1:26" ht="15" customHeight="1" x14ac:dyDescent="0.3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row>
    <row r="1047" spans="1:26" ht="15" customHeight="1" x14ac:dyDescent="0.3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row>
    <row r="1048" spans="1:26" ht="15" customHeight="1" x14ac:dyDescent="0.3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row>
    <row r="1049" spans="1:26" ht="15" customHeight="1" x14ac:dyDescent="0.3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row>
    <row r="1050" spans="1:26" ht="15" customHeight="1" x14ac:dyDescent="0.3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row>
    <row r="1051" spans="1:26" ht="15" customHeight="1" x14ac:dyDescent="0.3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row>
    <row r="1052" spans="1:26" ht="15" customHeight="1" x14ac:dyDescent="0.3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row>
    <row r="1053" spans="1:26" ht="15" customHeight="1" x14ac:dyDescent="0.3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row>
    <row r="1054" spans="1:26" ht="15" customHeight="1" x14ac:dyDescent="0.3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row>
    <row r="1055" spans="1:26" ht="15" customHeight="1" x14ac:dyDescent="0.3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row>
    <row r="1056" spans="1:26" ht="15" customHeight="1" x14ac:dyDescent="0.3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row>
    <row r="1057" spans="1:26" ht="15" customHeight="1" x14ac:dyDescent="0.3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row>
    <row r="1058" spans="1:26" ht="15" customHeight="1" x14ac:dyDescent="0.3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row>
    <row r="1059" spans="1:26" ht="15" customHeight="1" x14ac:dyDescent="0.3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row>
    <row r="1060" spans="1:26" ht="15" customHeight="1" x14ac:dyDescent="0.3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row>
    <row r="1061" spans="1:26" ht="15" customHeight="1" x14ac:dyDescent="0.3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row>
    <row r="1062" spans="1:26" ht="15" customHeight="1" x14ac:dyDescent="0.3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row>
    <row r="1063" spans="1:26" ht="15" customHeight="1" x14ac:dyDescent="0.3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row>
    <row r="1064" spans="1:26" ht="15" customHeight="1" x14ac:dyDescent="0.3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row>
    <row r="1065" spans="1:26" ht="15" customHeight="1" x14ac:dyDescent="0.3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row>
    <row r="1066" spans="1:26" ht="15" customHeight="1" x14ac:dyDescent="0.3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row>
    <row r="1067" spans="1:26" ht="15" customHeight="1" x14ac:dyDescent="0.3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row>
    <row r="1068" spans="1:26" ht="15" customHeight="1" x14ac:dyDescent="0.3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row>
    <row r="1069" spans="1:26" ht="15" customHeight="1" x14ac:dyDescent="0.3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row>
    <row r="1070" spans="1:26" ht="15" customHeight="1" x14ac:dyDescent="0.3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row>
    <row r="1071" spans="1:26" ht="15" customHeight="1" x14ac:dyDescent="0.3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row>
    <row r="1072" spans="1:26" ht="15" customHeight="1" x14ac:dyDescent="0.3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row>
    <row r="1073" spans="1:26" ht="15" customHeight="1" x14ac:dyDescent="0.3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row>
    <row r="1074" spans="1:26" ht="15" customHeight="1" x14ac:dyDescent="0.3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row>
    <row r="1075" spans="1:26" ht="15" customHeight="1" x14ac:dyDescent="0.3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row>
    <row r="1076" spans="1:26" ht="15" customHeight="1" x14ac:dyDescent="0.3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row>
    <row r="1077" spans="1:26" ht="15" customHeight="1" x14ac:dyDescent="0.3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row>
    <row r="1078" spans="1:26" ht="15" customHeight="1" x14ac:dyDescent="0.3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row>
    <row r="1079" spans="1:26" ht="15" customHeight="1" x14ac:dyDescent="0.3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row>
    <row r="1080" spans="1:26" ht="15" customHeight="1" x14ac:dyDescent="0.3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row>
    <row r="1081" spans="1:26" ht="15" customHeight="1" x14ac:dyDescent="0.3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row>
    <row r="1082" spans="1:26" ht="15" customHeight="1" x14ac:dyDescent="0.35">
      <c r="F1082" s="1"/>
      <c r="G1082" s="1"/>
      <c r="H1082" s="1"/>
      <c r="I1082" s="1"/>
      <c r="J1082" s="1"/>
      <c r="K1082" s="1"/>
      <c r="L1082" s="1"/>
      <c r="M1082" s="1"/>
      <c r="N1082" s="1"/>
      <c r="O1082" s="1"/>
      <c r="P1082" s="1"/>
      <c r="Q1082" s="1"/>
      <c r="R1082" s="1"/>
      <c r="S1082" s="1"/>
      <c r="T1082" s="1"/>
      <c r="U1082" s="1"/>
      <c r="V1082" s="1"/>
      <c r="W1082" s="1"/>
      <c r="X1082" s="1"/>
      <c r="Y1082" s="1"/>
      <c r="Z1082" s="1"/>
    </row>
    <row r="1083" spans="1:26" ht="15" customHeight="1" x14ac:dyDescent="0.35">
      <c r="F1083" s="1"/>
      <c r="G1083" s="1"/>
      <c r="H1083" s="1"/>
      <c r="I1083" s="1"/>
      <c r="J1083" s="1"/>
      <c r="K1083" s="1"/>
      <c r="L1083" s="1"/>
      <c r="M1083" s="1"/>
      <c r="N1083" s="1"/>
      <c r="O1083" s="1"/>
      <c r="P1083" s="1"/>
      <c r="Q1083" s="1"/>
      <c r="R1083" s="1"/>
      <c r="S1083" s="1"/>
      <c r="T1083" s="1"/>
      <c r="U1083" s="1"/>
      <c r="V1083" s="1"/>
      <c r="W1083" s="1"/>
      <c r="X1083" s="1"/>
      <c r="Y1083" s="1"/>
      <c r="Z1083" s="1"/>
    </row>
    <row r="1084" spans="1:26" ht="15" customHeight="1" x14ac:dyDescent="0.35">
      <c r="F1084" s="1"/>
      <c r="G1084" s="1"/>
      <c r="H1084" s="1"/>
      <c r="I1084" s="1"/>
      <c r="J1084" s="1"/>
      <c r="K1084" s="1"/>
      <c r="L1084" s="1"/>
      <c r="M1084" s="1"/>
      <c r="N1084" s="1"/>
      <c r="O1084" s="1"/>
      <c r="P1084" s="1"/>
      <c r="Q1084" s="1"/>
      <c r="R1084" s="1"/>
      <c r="S1084" s="1"/>
      <c r="T1084" s="1"/>
      <c r="U1084" s="1"/>
      <c r="V1084" s="1"/>
      <c r="W1084" s="1"/>
      <c r="X1084" s="1"/>
      <c r="Y1084" s="1"/>
      <c r="Z1084" s="1"/>
    </row>
    <row r="1085" spans="1:26" ht="15" customHeight="1" x14ac:dyDescent="0.35">
      <c r="F1085" s="1"/>
      <c r="G1085" s="1"/>
      <c r="H1085" s="1"/>
      <c r="I1085" s="1"/>
      <c r="J1085" s="1"/>
      <c r="K1085" s="1"/>
      <c r="L1085" s="1"/>
      <c r="M1085" s="1"/>
      <c r="N1085" s="1"/>
      <c r="O1085" s="1"/>
      <c r="P1085" s="1"/>
      <c r="Q1085" s="1"/>
      <c r="R1085" s="1"/>
      <c r="S1085" s="1"/>
      <c r="T1085" s="1"/>
      <c r="U1085" s="1"/>
      <c r="V1085" s="1"/>
      <c r="W1085" s="1"/>
      <c r="X1085" s="1"/>
      <c r="Y1085" s="1"/>
      <c r="Z1085" s="1"/>
    </row>
    <row r="1086" spans="1:26" ht="15" customHeight="1" x14ac:dyDescent="0.35">
      <c r="F1086" s="1"/>
      <c r="G1086" s="1"/>
      <c r="H1086" s="1"/>
      <c r="I1086" s="1"/>
      <c r="J1086" s="1"/>
      <c r="K1086" s="1"/>
      <c r="L1086" s="1"/>
      <c r="M1086" s="1"/>
      <c r="N1086" s="1"/>
      <c r="O1086" s="1"/>
      <c r="P1086" s="1"/>
      <c r="Q1086" s="1"/>
      <c r="R1086" s="1"/>
      <c r="S1086" s="1"/>
      <c r="T1086" s="1"/>
      <c r="U1086" s="1"/>
      <c r="V1086" s="1"/>
      <c r="W1086" s="1"/>
      <c r="X1086" s="1"/>
      <c r="Y1086" s="1"/>
      <c r="Z1086" s="1"/>
    </row>
    <row r="1087" spans="1:26" ht="15" customHeight="1" x14ac:dyDescent="0.35">
      <c r="F1087" s="1"/>
      <c r="G1087" s="1"/>
      <c r="H1087" s="1"/>
      <c r="I1087" s="1"/>
      <c r="J1087" s="1"/>
      <c r="K1087" s="1"/>
      <c r="L1087" s="1"/>
      <c r="M1087" s="1"/>
      <c r="N1087" s="1"/>
      <c r="O1087" s="1"/>
      <c r="P1087" s="1"/>
      <c r="Q1087" s="1"/>
      <c r="R1087" s="1"/>
      <c r="S1087" s="1"/>
      <c r="T1087" s="1"/>
      <c r="U1087" s="1"/>
      <c r="V1087" s="1"/>
      <c r="W1087" s="1"/>
      <c r="X1087" s="1"/>
      <c r="Y1087" s="1"/>
      <c r="Z1087" s="1"/>
    </row>
    <row r="1088" spans="1:26" ht="15" customHeight="1" x14ac:dyDescent="0.35">
      <c r="F1088" s="1"/>
      <c r="G1088" s="1"/>
      <c r="H1088" s="1"/>
      <c r="I1088" s="1"/>
      <c r="J1088" s="1"/>
      <c r="K1088" s="1"/>
      <c r="L1088" s="1"/>
      <c r="M1088" s="1"/>
      <c r="N1088" s="1"/>
      <c r="O1088" s="1"/>
      <c r="P1088" s="1"/>
      <c r="Q1088" s="1"/>
      <c r="R1088" s="1"/>
      <c r="S1088" s="1"/>
      <c r="T1088" s="1"/>
      <c r="U1088" s="1"/>
      <c r="V1088" s="1"/>
      <c r="W1088" s="1"/>
      <c r="X1088" s="1"/>
      <c r="Y1088" s="1"/>
      <c r="Z1088" s="1"/>
    </row>
    <row r="1089" spans="6:26" ht="15" customHeight="1" x14ac:dyDescent="0.35">
      <c r="F1089" s="1"/>
      <c r="G1089" s="1"/>
      <c r="H1089" s="1"/>
      <c r="I1089" s="1"/>
      <c r="J1089" s="1"/>
      <c r="K1089" s="1"/>
      <c r="L1089" s="1"/>
      <c r="M1089" s="1"/>
      <c r="N1089" s="1"/>
      <c r="O1089" s="1"/>
      <c r="P1089" s="1"/>
      <c r="Q1089" s="1"/>
      <c r="R1089" s="1"/>
      <c r="S1089" s="1"/>
      <c r="T1089" s="1"/>
      <c r="U1089" s="1"/>
      <c r="V1089" s="1"/>
      <c r="W1089" s="1"/>
      <c r="X1089" s="1"/>
      <c r="Y1089" s="1"/>
      <c r="Z1089" s="1"/>
    </row>
    <row r="1090" spans="6:26" ht="15" customHeight="1" x14ac:dyDescent="0.35">
      <c r="F1090" s="1"/>
      <c r="G1090" s="1"/>
      <c r="H1090" s="1"/>
      <c r="I1090" s="1"/>
      <c r="J1090" s="1"/>
      <c r="K1090" s="1"/>
      <c r="L1090" s="1"/>
      <c r="M1090" s="1"/>
      <c r="N1090" s="1"/>
      <c r="O1090" s="1"/>
      <c r="P1090" s="1"/>
      <c r="Q1090" s="1"/>
      <c r="R1090" s="1"/>
      <c r="S1090" s="1"/>
      <c r="T1090" s="1"/>
      <c r="U1090" s="1"/>
      <c r="V1090" s="1"/>
      <c r="W1090" s="1"/>
      <c r="X1090" s="1"/>
      <c r="Y1090" s="1"/>
      <c r="Z1090" s="1"/>
    </row>
    <row r="1091" spans="6:26" ht="15" customHeight="1" x14ac:dyDescent="0.35">
      <c r="F1091" s="1"/>
      <c r="G1091" s="1"/>
      <c r="H1091" s="1"/>
      <c r="I1091" s="1"/>
      <c r="J1091" s="1"/>
      <c r="K1091" s="1"/>
      <c r="L1091" s="1"/>
      <c r="M1091" s="1"/>
      <c r="N1091" s="1"/>
      <c r="O1091" s="1"/>
      <c r="P1091" s="1"/>
      <c r="Q1091" s="1"/>
      <c r="R1091" s="1"/>
      <c r="S1091" s="1"/>
      <c r="T1091" s="1"/>
      <c r="U1091" s="1"/>
      <c r="V1091" s="1"/>
      <c r="W1091" s="1"/>
      <c r="X1091" s="1"/>
      <c r="Y1091" s="1"/>
      <c r="Z1091" s="1"/>
    </row>
    <row r="1092" spans="6:26" ht="15" customHeight="1" x14ac:dyDescent="0.35">
      <c r="F1092" s="1"/>
      <c r="G1092" s="1"/>
      <c r="H1092" s="1"/>
      <c r="I1092" s="1"/>
      <c r="J1092" s="1"/>
      <c r="K1092" s="1"/>
      <c r="L1092" s="1"/>
      <c r="M1092" s="1"/>
      <c r="N1092" s="1"/>
      <c r="O1092" s="1"/>
      <c r="P1092" s="1"/>
      <c r="Q1092" s="1"/>
      <c r="R1092" s="1"/>
      <c r="S1092" s="1"/>
      <c r="T1092" s="1"/>
      <c r="U1092" s="1"/>
      <c r="V1092" s="1"/>
      <c r="W1092" s="1"/>
      <c r="X1092" s="1"/>
      <c r="Y1092" s="1"/>
      <c r="Z1092" s="1"/>
    </row>
    <row r="1093" spans="6:26" ht="15" customHeight="1" x14ac:dyDescent="0.35">
      <c r="F1093" s="1"/>
      <c r="G1093" s="1"/>
      <c r="H1093" s="1"/>
      <c r="I1093" s="1"/>
      <c r="J1093" s="1"/>
      <c r="K1093" s="1"/>
      <c r="L1093" s="1"/>
      <c r="M1093" s="1"/>
      <c r="N1093" s="1"/>
      <c r="O1093" s="1"/>
      <c r="P1093" s="1"/>
      <c r="Q1093" s="1"/>
      <c r="R1093" s="1"/>
      <c r="S1093" s="1"/>
      <c r="T1093" s="1"/>
      <c r="U1093" s="1"/>
      <c r="V1093" s="1"/>
      <c r="W1093" s="1"/>
      <c r="X1093" s="1"/>
      <c r="Y1093" s="1"/>
      <c r="Z1093" s="1"/>
    </row>
    <row r="1094" spans="6:26" ht="15" customHeight="1" x14ac:dyDescent="0.35">
      <c r="F1094" s="1"/>
      <c r="G1094" s="1"/>
      <c r="H1094" s="1"/>
      <c r="I1094" s="1"/>
      <c r="J1094" s="1"/>
      <c r="K1094" s="1"/>
      <c r="L1094" s="1"/>
      <c r="M1094" s="1"/>
      <c r="N1094" s="1"/>
      <c r="O1094" s="1"/>
      <c r="P1094" s="1"/>
      <c r="Q1094" s="1"/>
      <c r="R1094" s="1"/>
      <c r="S1094" s="1"/>
      <c r="T1094" s="1"/>
      <c r="U1094" s="1"/>
      <c r="V1094" s="1"/>
      <c r="W1094" s="1"/>
      <c r="X1094" s="1"/>
      <c r="Y1094" s="1"/>
      <c r="Z1094" s="1"/>
    </row>
  </sheetData>
  <mergeCells count="296">
    <mergeCell ref="C423:D423"/>
    <mergeCell ref="C424:D424"/>
    <mergeCell ref="C425:D425"/>
    <mergeCell ref="C426:D426"/>
    <mergeCell ref="C427:D427"/>
    <mergeCell ref="C428:D428"/>
    <mergeCell ref="B433:C434"/>
    <mergeCell ref="B436:D437"/>
    <mergeCell ref="C443:D443"/>
    <mergeCell ref="B478:C479"/>
    <mergeCell ref="B480:D481"/>
    <mergeCell ref="E480:E482"/>
    <mergeCell ref="C493:D493"/>
    <mergeCell ref="C494:D494"/>
    <mergeCell ref="C495:D495"/>
    <mergeCell ref="C496:D496"/>
    <mergeCell ref="C497:D497"/>
    <mergeCell ref="C487:D487"/>
    <mergeCell ref="E487:E488"/>
    <mergeCell ref="C488:D488"/>
    <mergeCell ref="C489:D489"/>
    <mergeCell ref="C490:D490"/>
    <mergeCell ref="C491:D491"/>
    <mergeCell ref="C492:D492"/>
    <mergeCell ref="C467:D467"/>
    <mergeCell ref="C468:D468"/>
    <mergeCell ref="C469:D469"/>
    <mergeCell ref="C470:D470"/>
    <mergeCell ref="C471:D471"/>
    <mergeCell ref="C472:D472"/>
    <mergeCell ref="C473:D473"/>
    <mergeCell ref="C474:D474"/>
    <mergeCell ref="C475:D475"/>
    <mergeCell ref="C450:D450"/>
    <mergeCell ref="C451:D451"/>
    <mergeCell ref="C452:D452"/>
    <mergeCell ref="C453:D453"/>
    <mergeCell ref="B456:C457"/>
    <mergeCell ref="B458:D459"/>
    <mergeCell ref="E458:E460"/>
    <mergeCell ref="E465:E466"/>
    <mergeCell ref="C465:D465"/>
    <mergeCell ref="C466:D466"/>
    <mergeCell ref="C449:D449"/>
    <mergeCell ref="C364:D364"/>
    <mergeCell ref="C365:D365"/>
    <mergeCell ref="C366:D366"/>
    <mergeCell ref="C367:D367"/>
    <mergeCell ref="C368:D368"/>
    <mergeCell ref="C369:D369"/>
    <mergeCell ref="C370:D370"/>
    <mergeCell ref="C371:D371"/>
    <mergeCell ref="C372:D372"/>
    <mergeCell ref="B375:C376"/>
    <mergeCell ref="C390:D390"/>
    <mergeCell ref="C391:D391"/>
    <mergeCell ref="C392:D392"/>
    <mergeCell ref="C393:D393"/>
    <mergeCell ref="C394:D394"/>
    <mergeCell ref="C395:D395"/>
    <mergeCell ref="C396:D396"/>
    <mergeCell ref="C397:D397"/>
    <mergeCell ref="C398:D398"/>
    <mergeCell ref="C399:D399"/>
    <mergeCell ref="C400:D400"/>
    <mergeCell ref="B403:C404"/>
    <mergeCell ref="B412:D412"/>
    <mergeCell ref="C340:D340"/>
    <mergeCell ref="C362:D362"/>
    <mergeCell ref="E362:E363"/>
    <mergeCell ref="C363:D363"/>
    <mergeCell ref="C444:D444"/>
    <mergeCell ref="C445:D445"/>
    <mergeCell ref="C446:D446"/>
    <mergeCell ref="C447:D447"/>
    <mergeCell ref="C448:D448"/>
    <mergeCell ref="E378:E379"/>
    <mergeCell ref="E380:E381"/>
    <mergeCell ref="E385:E388"/>
    <mergeCell ref="E390:E391"/>
    <mergeCell ref="E408:E409"/>
    <mergeCell ref="E413:E416"/>
    <mergeCell ref="E418:E419"/>
    <mergeCell ref="E438:E441"/>
    <mergeCell ref="E443:E444"/>
    <mergeCell ref="E406:E407"/>
    <mergeCell ref="C418:D418"/>
    <mergeCell ref="C419:D419"/>
    <mergeCell ref="C420:D420"/>
    <mergeCell ref="C421:D421"/>
    <mergeCell ref="C422:D422"/>
    <mergeCell ref="B350:D350"/>
    <mergeCell ref="E350:E351"/>
    <mergeCell ref="E352:E353"/>
    <mergeCell ref="E356:E357"/>
    <mergeCell ref="C341:D341"/>
    <mergeCell ref="C342:D342"/>
    <mergeCell ref="C343:D343"/>
    <mergeCell ref="C344:D344"/>
    <mergeCell ref="B347:C348"/>
    <mergeCell ref="E314:E315"/>
    <mergeCell ref="C316:D316"/>
    <mergeCell ref="E316:E317"/>
    <mergeCell ref="C317:D317"/>
    <mergeCell ref="C318:D318"/>
    <mergeCell ref="C319:D319"/>
    <mergeCell ref="C320:D320"/>
    <mergeCell ref="C323:D323"/>
    <mergeCell ref="C324:D324"/>
    <mergeCell ref="C321:D321"/>
    <mergeCell ref="C322:D322"/>
    <mergeCell ref="E294:E295"/>
    <mergeCell ref="C295:D295"/>
    <mergeCell ref="C296:D296"/>
    <mergeCell ref="C297:D297"/>
    <mergeCell ref="C298:D298"/>
    <mergeCell ref="C299:D299"/>
    <mergeCell ref="C300:D300"/>
    <mergeCell ref="E310:E311"/>
    <mergeCell ref="E312:E313"/>
    <mergeCell ref="C301:D301"/>
    <mergeCell ref="C302:D302"/>
    <mergeCell ref="C303:D303"/>
    <mergeCell ref="C304:D304"/>
    <mergeCell ref="B307:C308"/>
    <mergeCell ref="B310:D310"/>
    <mergeCell ref="C294:D294"/>
    <mergeCell ref="C273:D273"/>
    <mergeCell ref="C274:D274"/>
    <mergeCell ref="C275:D275"/>
    <mergeCell ref="C276:D276"/>
    <mergeCell ref="C277:D277"/>
    <mergeCell ref="C278:D278"/>
    <mergeCell ref="C279:D279"/>
    <mergeCell ref="C280:D280"/>
    <mergeCell ref="E285:E287"/>
    <mergeCell ref="C281:D281"/>
    <mergeCell ref="B284:C286"/>
    <mergeCell ref="B332:C332"/>
    <mergeCell ref="C334:D334"/>
    <mergeCell ref="E334:E335"/>
    <mergeCell ref="C335:D335"/>
    <mergeCell ref="C336:D336"/>
    <mergeCell ref="C337:D337"/>
    <mergeCell ref="C338:D338"/>
    <mergeCell ref="C339:D339"/>
    <mergeCell ref="C325:D325"/>
    <mergeCell ref="C326:D326"/>
    <mergeCell ref="B329:C330"/>
    <mergeCell ref="C253:D253"/>
    <mergeCell ref="C254:D254"/>
    <mergeCell ref="C255:D255"/>
    <mergeCell ref="C256:D256"/>
    <mergeCell ref="C257:D257"/>
    <mergeCell ref="B260:C261"/>
    <mergeCell ref="B262:C263"/>
    <mergeCell ref="E265:E266"/>
    <mergeCell ref="C271:D271"/>
    <mergeCell ref="E271:E272"/>
    <mergeCell ref="C272:D272"/>
    <mergeCell ref="B238:C239"/>
    <mergeCell ref="E241:E242"/>
    <mergeCell ref="C247:D247"/>
    <mergeCell ref="E247:E248"/>
    <mergeCell ref="C248:D248"/>
    <mergeCell ref="C249:D249"/>
    <mergeCell ref="C250:D250"/>
    <mergeCell ref="C251:D251"/>
    <mergeCell ref="C252:D252"/>
    <mergeCell ref="C227:D227"/>
    <mergeCell ref="C228:D228"/>
    <mergeCell ref="C229:D229"/>
    <mergeCell ref="C230:D230"/>
    <mergeCell ref="C231:D231"/>
    <mergeCell ref="C232:D232"/>
    <mergeCell ref="C233:D233"/>
    <mergeCell ref="C234:D234"/>
    <mergeCell ref="C235:D235"/>
    <mergeCell ref="C207:D207"/>
    <mergeCell ref="C208:D208"/>
    <mergeCell ref="C209:D209"/>
    <mergeCell ref="C210:D210"/>
    <mergeCell ref="B213:C214"/>
    <mergeCell ref="B216:C218"/>
    <mergeCell ref="E219:E220"/>
    <mergeCell ref="C225:D225"/>
    <mergeCell ref="E225:E226"/>
    <mergeCell ref="C226:D226"/>
    <mergeCell ref="E190:E191"/>
    <mergeCell ref="C200:D200"/>
    <mergeCell ref="E200:E201"/>
    <mergeCell ref="C201:D201"/>
    <mergeCell ref="C202:D202"/>
    <mergeCell ref="C203:D203"/>
    <mergeCell ref="C204:D204"/>
    <mergeCell ref="C205:D205"/>
    <mergeCell ref="C206:D206"/>
    <mergeCell ref="B194:D194"/>
    <mergeCell ref="E194:E195"/>
    <mergeCell ref="E196:E197"/>
    <mergeCell ref="C174:D174"/>
    <mergeCell ref="C175:D175"/>
    <mergeCell ref="C176:D176"/>
    <mergeCell ref="C177:D177"/>
    <mergeCell ref="C178:D178"/>
    <mergeCell ref="B181:C183"/>
    <mergeCell ref="B185:C186"/>
    <mergeCell ref="B188:D188"/>
    <mergeCell ref="E188:E189"/>
    <mergeCell ref="B159:C160"/>
    <mergeCell ref="E162:E163"/>
    <mergeCell ref="C168:D168"/>
    <mergeCell ref="E168:E169"/>
    <mergeCell ref="C169:D169"/>
    <mergeCell ref="C170:D170"/>
    <mergeCell ref="C171:D171"/>
    <mergeCell ref="C172:D172"/>
    <mergeCell ref="C173:D173"/>
    <mergeCell ref="C146:D146"/>
    <mergeCell ref="C147:D147"/>
    <mergeCell ref="C148:D148"/>
    <mergeCell ref="C149:D149"/>
    <mergeCell ref="C150:D150"/>
    <mergeCell ref="C151:D151"/>
    <mergeCell ref="C152:D152"/>
    <mergeCell ref="C153:D153"/>
    <mergeCell ref="B156:C157"/>
    <mergeCell ref="B123:C124"/>
    <mergeCell ref="B126:D126"/>
    <mergeCell ref="B132:C133"/>
    <mergeCell ref="B135:C135"/>
    <mergeCell ref="E137:E138"/>
    <mergeCell ref="E143:E144"/>
    <mergeCell ref="C143:D143"/>
    <mergeCell ref="C144:D144"/>
    <mergeCell ref="C145:D145"/>
    <mergeCell ref="C112:D112"/>
    <mergeCell ref="C113:D113"/>
    <mergeCell ref="C114:D114"/>
    <mergeCell ref="C115:D115"/>
    <mergeCell ref="C116:D116"/>
    <mergeCell ref="C117:D117"/>
    <mergeCell ref="C118:D118"/>
    <mergeCell ref="C119:D119"/>
    <mergeCell ref="C120:D120"/>
    <mergeCell ref="E92:E93"/>
    <mergeCell ref="E110:E111"/>
    <mergeCell ref="C76:D76"/>
    <mergeCell ref="B79:C80"/>
    <mergeCell ref="E83:E84"/>
    <mergeCell ref="C88:D88"/>
    <mergeCell ref="E88:E89"/>
    <mergeCell ref="C90:D90"/>
    <mergeCell ref="C92:D92"/>
    <mergeCell ref="C94:D94"/>
    <mergeCell ref="C96:D96"/>
    <mergeCell ref="C98:D98"/>
    <mergeCell ref="B101:C102"/>
    <mergeCell ref="C110:D110"/>
    <mergeCell ref="C111:D111"/>
    <mergeCell ref="C68:D68"/>
    <mergeCell ref="C69:D69"/>
    <mergeCell ref="C70:D70"/>
    <mergeCell ref="C71:D71"/>
    <mergeCell ref="C72:D72"/>
    <mergeCell ref="C73:D73"/>
    <mergeCell ref="C74:D74"/>
    <mergeCell ref="C75:D75"/>
    <mergeCell ref="E90:E91"/>
    <mergeCell ref="C51:D51"/>
    <mergeCell ref="C52:D52"/>
    <mergeCell ref="C53:D53"/>
    <mergeCell ref="C54:D54"/>
    <mergeCell ref="C55:D55"/>
    <mergeCell ref="B58:C59"/>
    <mergeCell ref="C66:D66"/>
    <mergeCell ref="E66:E67"/>
    <mergeCell ref="C67:D67"/>
    <mergeCell ref="C33:D33"/>
    <mergeCell ref="B36:C37"/>
    <mergeCell ref="C45:D45"/>
    <mergeCell ref="E45:E46"/>
    <mergeCell ref="C46:D46"/>
    <mergeCell ref="C47:D47"/>
    <mergeCell ref="C48:D48"/>
    <mergeCell ref="C49:D49"/>
    <mergeCell ref="C50:D50"/>
    <mergeCell ref="B11:C11"/>
    <mergeCell ref="C23:D23"/>
    <mergeCell ref="E23:E24"/>
    <mergeCell ref="C25:D25"/>
    <mergeCell ref="E25:E26"/>
    <mergeCell ref="C27:D27"/>
    <mergeCell ref="E27:E28"/>
    <mergeCell ref="C29:D29"/>
    <mergeCell ref="C31:D31"/>
  </mergeCells>
  <dataValidations count="3">
    <dataValidation type="list" allowBlank="1" showErrorMessage="1" sqref="D58 D123 D132 D135 D156 D159 D181 D185 D238 D456 D478" xr:uid="{00000000-0002-0000-0500-000000000000}">
      <formula1>"Oui,Non,N/A"</formula1>
    </dataValidation>
    <dataValidation type="list" allowBlank="1" showErrorMessage="1" sqref="D329 D332" xr:uid="{00000000-0002-0000-0500-000001000000}">
      <formula1>"Toujours,Souvent,Parfois,Rarement,Jamais"</formula1>
    </dataValidation>
    <dataValidation type="list" allowBlank="1" showErrorMessage="1" sqref="D3 D36 D79 D101 D213 D216 D284 D307 D347 D375 D403 D431 D433" xr:uid="{00000000-0002-0000-0500-000002000000}">
      <formula1>"Oui,Non"</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67"/>
  <sheetViews>
    <sheetView topLeftCell="A139" workbookViewId="0">
      <selection activeCell="E150" sqref="E150"/>
    </sheetView>
  </sheetViews>
  <sheetFormatPr defaultColWidth="11.08203125" defaultRowHeight="15" customHeight="1" x14ac:dyDescent="0.35"/>
  <cols>
    <col min="1" max="1" width="7.83203125" customWidth="1"/>
    <col min="2" max="2" width="20.83203125" customWidth="1"/>
    <col min="3" max="3" width="24.83203125" customWidth="1"/>
    <col min="4" max="4" width="22.83203125" customWidth="1"/>
    <col min="5" max="5" width="51.33203125" customWidth="1"/>
    <col min="6" max="26" width="10.58203125" customWidth="1"/>
  </cols>
  <sheetData>
    <row r="1" spans="1:26" ht="15.75" customHeight="1" x14ac:dyDescent="0.35">
      <c r="A1" s="62" t="s">
        <v>29</v>
      </c>
      <c r="B1" s="298" t="s">
        <v>455</v>
      </c>
      <c r="C1" s="298"/>
      <c r="D1" s="298"/>
      <c r="E1" s="63" t="s">
        <v>116</v>
      </c>
      <c r="F1" s="1"/>
      <c r="G1" s="1"/>
      <c r="H1" s="1"/>
    </row>
    <row r="2" spans="1:26" ht="15.75" customHeight="1" x14ac:dyDescent="0.35">
      <c r="A2" s="86"/>
      <c r="B2" s="310"/>
      <c r="C2" s="310"/>
      <c r="D2" s="310"/>
      <c r="E2" s="87"/>
      <c r="F2" s="1"/>
      <c r="G2" s="1"/>
      <c r="H2" s="1"/>
    </row>
    <row r="3" spans="1:26" ht="15.75" customHeight="1" x14ac:dyDescent="0.35">
      <c r="A3" s="70">
        <v>6.8</v>
      </c>
      <c r="B3" s="551" t="s">
        <v>456</v>
      </c>
      <c r="C3" s="471"/>
      <c r="D3" s="69"/>
      <c r="E3" s="299" t="s">
        <v>177</v>
      </c>
      <c r="F3" s="1"/>
      <c r="G3" s="1"/>
      <c r="H3" s="1"/>
    </row>
    <row r="4" spans="1:26" ht="15.75" customHeight="1" x14ac:dyDescent="0.35">
      <c r="A4" s="70"/>
      <c r="B4" s="471"/>
      <c r="C4" s="471"/>
      <c r="D4" s="300"/>
      <c r="E4" s="299"/>
      <c r="F4" s="201"/>
      <c r="G4" s="1"/>
      <c r="H4" s="1"/>
    </row>
    <row r="5" spans="1:26" ht="15.75" customHeight="1" x14ac:dyDescent="0.35">
      <c r="A5" s="70"/>
      <c r="B5" s="423"/>
      <c r="C5" s="423"/>
      <c r="D5" s="300"/>
      <c r="E5" s="299"/>
      <c r="F5" s="1"/>
      <c r="G5" s="1"/>
      <c r="H5" s="1"/>
    </row>
    <row r="6" spans="1:26" ht="15.75" customHeight="1" x14ac:dyDescent="0.35">
      <c r="A6" s="70"/>
      <c r="B6" s="551" t="s">
        <v>457</v>
      </c>
      <c r="C6" s="471"/>
      <c r="D6" s="69"/>
      <c r="E6" s="299" t="s">
        <v>177</v>
      </c>
      <c r="F6" s="1"/>
      <c r="G6" s="1"/>
      <c r="H6" s="1"/>
    </row>
    <row r="7" spans="1:26" ht="15.75" customHeight="1" x14ac:dyDescent="0.35">
      <c r="A7" s="70"/>
      <c r="B7" s="471"/>
      <c r="C7" s="471"/>
      <c r="D7" s="300"/>
      <c r="E7" s="299"/>
      <c r="F7" s="82"/>
      <c r="G7" s="82"/>
      <c r="H7" s="82"/>
    </row>
    <row r="8" spans="1:26" ht="15.75" customHeight="1" x14ac:dyDescent="0.35">
      <c r="A8" s="70"/>
      <c r="B8" s="423"/>
      <c r="C8" s="423"/>
      <c r="D8" s="300"/>
      <c r="E8" s="299"/>
      <c r="F8" s="82"/>
      <c r="G8" s="82"/>
      <c r="H8" s="82"/>
    </row>
    <row r="9" spans="1:26" ht="15.75" customHeight="1" x14ac:dyDescent="0.35">
      <c r="A9" s="70"/>
      <c r="B9" s="429" t="s">
        <v>454</v>
      </c>
      <c r="C9" s="434"/>
      <c r="D9" s="300"/>
      <c r="E9" s="333"/>
      <c r="F9" s="1"/>
      <c r="G9" s="1"/>
      <c r="H9" s="1"/>
      <c r="I9" s="1"/>
      <c r="J9" s="1"/>
      <c r="K9" s="1"/>
      <c r="L9" s="1"/>
      <c r="M9" s="1"/>
      <c r="N9" s="1"/>
      <c r="O9" s="1"/>
      <c r="P9" s="1"/>
      <c r="Q9" s="1"/>
      <c r="R9" s="1"/>
      <c r="S9" s="1"/>
      <c r="T9" s="1"/>
      <c r="U9" s="1"/>
      <c r="V9" s="1"/>
      <c r="W9" s="1"/>
      <c r="X9" s="1"/>
      <c r="Y9" s="1"/>
      <c r="Z9" s="1"/>
    </row>
    <row r="10" spans="1:26" ht="15.75" customHeight="1" x14ac:dyDescent="0.35">
      <c r="A10" s="70"/>
      <c r="B10" s="121"/>
      <c r="C10" s="363"/>
      <c r="D10" s="148"/>
      <c r="E10" s="620" t="s">
        <v>473</v>
      </c>
      <c r="F10" s="82"/>
      <c r="G10" s="82"/>
      <c r="H10" s="82"/>
      <c r="I10" s="1"/>
      <c r="J10" s="1"/>
      <c r="K10" s="1"/>
      <c r="L10" s="1"/>
      <c r="M10" s="1"/>
      <c r="N10" s="1"/>
      <c r="O10" s="1"/>
      <c r="P10" s="1"/>
      <c r="Q10" s="1"/>
      <c r="R10" s="1"/>
      <c r="S10" s="1"/>
      <c r="T10" s="1"/>
      <c r="U10" s="1"/>
      <c r="V10" s="1"/>
      <c r="W10" s="1"/>
      <c r="X10" s="1"/>
      <c r="Y10" s="1"/>
      <c r="Z10" s="1"/>
    </row>
    <row r="11" spans="1:26" ht="15.75" customHeight="1" x14ac:dyDescent="0.35">
      <c r="A11" s="70"/>
      <c r="B11" s="123"/>
      <c r="C11" s="364"/>
      <c r="D11" s="365"/>
      <c r="E11" s="621"/>
      <c r="F11" s="82"/>
      <c r="G11" s="82"/>
      <c r="H11" s="82"/>
      <c r="I11" s="1"/>
      <c r="J11" s="1"/>
      <c r="K11" s="1"/>
      <c r="L11" s="1"/>
      <c r="M11" s="1"/>
      <c r="N11" s="1"/>
      <c r="O11" s="1"/>
      <c r="P11" s="1"/>
      <c r="Q11" s="1"/>
      <c r="R11" s="1"/>
      <c r="S11" s="1"/>
      <c r="T11" s="1"/>
      <c r="U11" s="1"/>
      <c r="V11" s="1"/>
      <c r="W11" s="1"/>
      <c r="X11" s="1"/>
      <c r="Y11" s="1"/>
      <c r="Z11" s="1"/>
    </row>
    <row r="12" spans="1:26" ht="15" customHeight="1" x14ac:dyDescent="0.35">
      <c r="A12" s="70"/>
      <c r="B12" s="123"/>
      <c r="C12" s="364"/>
      <c r="D12" s="365"/>
      <c r="E12" s="621"/>
      <c r="F12" s="1"/>
      <c r="G12" s="1"/>
      <c r="H12" s="1"/>
    </row>
    <row r="13" spans="1:26" ht="15.75" customHeight="1" x14ac:dyDescent="0.35">
      <c r="A13" s="70"/>
      <c r="B13" s="188"/>
      <c r="C13" s="392"/>
      <c r="D13" s="189"/>
      <c r="E13" s="621"/>
      <c r="F13" s="1"/>
      <c r="G13" s="1"/>
      <c r="H13" s="1"/>
    </row>
    <row r="14" spans="1:26" ht="15.75" customHeight="1" x14ac:dyDescent="0.35">
      <c r="A14" s="70"/>
      <c r="B14" s="423"/>
      <c r="C14" s="423"/>
      <c r="D14" s="305"/>
      <c r="E14" s="315"/>
      <c r="F14" s="202"/>
      <c r="G14" s="1"/>
      <c r="H14" s="1"/>
    </row>
    <row r="15" spans="1:26" ht="15.75" customHeight="1" x14ac:dyDescent="0.35">
      <c r="A15" s="70"/>
      <c r="B15" s="551" t="s">
        <v>458</v>
      </c>
      <c r="C15" s="471"/>
      <c r="D15" s="69"/>
      <c r="E15" s="299" t="s">
        <v>177</v>
      </c>
      <c r="F15" s="202"/>
      <c r="G15" s="1"/>
      <c r="H15" s="1"/>
    </row>
    <row r="16" spans="1:26" ht="29.5" customHeight="1" x14ac:dyDescent="0.35">
      <c r="A16" s="70"/>
      <c r="B16" s="471"/>
      <c r="C16" s="471"/>
      <c r="D16" s="300"/>
      <c r="E16" s="299"/>
      <c r="F16" s="1"/>
      <c r="G16" s="1"/>
      <c r="H16" s="1"/>
    </row>
    <row r="17" spans="1:26" ht="15.75" customHeight="1" x14ac:dyDescent="0.35">
      <c r="A17" s="70"/>
      <c r="B17" s="421"/>
      <c r="C17" s="421"/>
      <c r="D17" s="300"/>
      <c r="E17" s="299"/>
      <c r="F17" s="1"/>
      <c r="G17" s="1"/>
      <c r="H17" s="1"/>
      <c r="I17" s="1"/>
      <c r="J17" s="1"/>
      <c r="K17" s="1"/>
      <c r="L17" s="1"/>
      <c r="M17" s="1"/>
      <c r="N17" s="1"/>
      <c r="O17" s="1"/>
      <c r="P17" s="1"/>
      <c r="Q17" s="1"/>
      <c r="R17" s="1"/>
      <c r="S17" s="1"/>
      <c r="T17" s="1"/>
      <c r="U17" s="1"/>
      <c r="V17" s="1"/>
      <c r="W17" s="1"/>
      <c r="X17" s="1"/>
      <c r="Y17" s="1"/>
      <c r="Z17" s="1"/>
    </row>
    <row r="18" spans="1:26" ht="15.75" customHeight="1" x14ac:dyDescent="0.35">
      <c r="A18" s="70"/>
      <c r="B18" s="551" t="s">
        <v>459</v>
      </c>
      <c r="C18" s="471"/>
      <c r="D18" s="471"/>
      <c r="E18" s="333"/>
      <c r="F18" s="1"/>
      <c r="G18" s="1"/>
      <c r="H18" s="1"/>
    </row>
    <row r="19" spans="1:26" ht="28" customHeight="1" x14ac:dyDescent="0.35">
      <c r="A19" s="70"/>
      <c r="B19" s="644"/>
      <c r="C19" s="644"/>
      <c r="D19" s="644"/>
      <c r="E19" s="333"/>
      <c r="F19" s="1"/>
      <c r="G19" s="1"/>
      <c r="H19" s="1"/>
      <c r="I19" s="1"/>
      <c r="J19" s="1"/>
      <c r="K19" s="1"/>
      <c r="L19" s="1"/>
      <c r="M19" s="1"/>
      <c r="N19" s="1"/>
      <c r="O19" s="1"/>
      <c r="P19" s="1"/>
      <c r="Q19" s="1"/>
      <c r="R19" s="1"/>
      <c r="S19" s="1"/>
      <c r="T19" s="1"/>
      <c r="U19" s="1"/>
      <c r="V19" s="1"/>
      <c r="W19" s="1"/>
      <c r="X19" s="1"/>
      <c r="Y19" s="1"/>
      <c r="Z19" s="1"/>
    </row>
    <row r="20" spans="1:26" ht="15.75" customHeight="1" x14ac:dyDescent="0.35">
      <c r="A20" s="70"/>
      <c r="B20" s="121"/>
      <c r="C20" s="363"/>
      <c r="D20" s="148"/>
      <c r="E20" s="620"/>
      <c r="F20" s="1"/>
      <c r="G20" s="1"/>
      <c r="H20" s="1"/>
    </row>
    <row r="21" spans="1:26" ht="15.75" customHeight="1" x14ac:dyDescent="0.35">
      <c r="A21" s="70"/>
      <c r="B21" s="123"/>
      <c r="C21" s="364"/>
      <c r="D21" s="365"/>
      <c r="E21" s="621"/>
      <c r="F21" s="1"/>
      <c r="G21" s="1"/>
      <c r="H21" s="1"/>
    </row>
    <row r="22" spans="1:26" ht="15.75" customHeight="1" x14ac:dyDescent="0.35">
      <c r="A22" s="70"/>
      <c r="B22" s="123"/>
      <c r="C22" s="364"/>
      <c r="D22" s="365"/>
      <c r="E22" s="621"/>
      <c r="F22" s="1"/>
    </row>
    <row r="23" spans="1:26" ht="15.75" customHeight="1" x14ac:dyDescent="0.35">
      <c r="A23" s="70"/>
      <c r="B23" s="188"/>
      <c r="C23" s="392"/>
      <c r="D23" s="189"/>
      <c r="E23" s="621"/>
      <c r="F23" s="1"/>
    </row>
    <row r="24" spans="1:26" ht="15.75" customHeight="1" x14ac:dyDescent="0.35">
      <c r="A24" s="70"/>
      <c r="B24" s="423"/>
      <c r="C24" s="423"/>
      <c r="D24" s="305"/>
      <c r="E24" s="315"/>
      <c r="F24" s="1"/>
    </row>
    <row r="25" spans="1:26" ht="15.75" customHeight="1" x14ac:dyDescent="0.35">
      <c r="A25" s="88"/>
      <c r="B25" s="311" t="s">
        <v>171</v>
      </c>
      <c r="C25" s="564"/>
      <c r="D25" s="554"/>
      <c r="E25" s="563" t="s">
        <v>179</v>
      </c>
      <c r="F25" s="1"/>
    </row>
    <row r="26" spans="1:26" ht="15.75" customHeight="1" x14ac:dyDescent="0.35">
      <c r="A26" s="88"/>
      <c r="B26" s="311"/>
      <c r="C26" s="422"/>
      <c r="D26" s="422"/>
      <c r="E26" s="469"/>
      <c r="F26" s="1"/>
    </row>
    <row r="27" spans="1:26" ht="15.75" customHeight="1" x14ac:dyDescent="0.35">
      <c r="A27" s="88"/>
      <c r="B27" s="311" t="s">
        <v>172</v>
      </c>
      <c r="C27" s="564"/>
      <c r="D27" s="554"/>
      <c r="E27" s="563"/>
      <c r="F27" s="1"/>
    </row>
    <row r="28" spans="1:26" ht="15.75" customHeight="1" x14ac:dyDescent="0.35">
      <c r="A28" s="88"/>
      <c r="B28" s="311"/>
      <c r="C28" s="422"/>
      <c r="D28" s="422"/>
      <c r="E28" s="469"/>
      <c r="F28" s="1"/>
    </row>
    <row r="29" spans="1:26" ht="15.75" customHeight="1" x14ac:dyDescent="0.35">
      <c r="A29" s="88"/>
      <c r="B29" s="311" t="s">
        <v>173</v>
      </c>
      <c r="C29" s="564"/>
      <c r="D29" s="554"/>
      <c r="E29" s="563"/>
      <c r="F29" s="1"/>
    </row>
    <row r="30" spans="1:26" ht="15.75" customHeight="1" x14ac:dyDescent="0.35">
      <c r="A30" s="88"/>
      <c r="B30" s="311"/>
      <c r="C30" s="422"/>
      <c r="D30" s="422"/>
      <c r="E30" s="469"/>
      <c r="F30" s="1"/>
    </row>
    <row r="31" spans="1:26" ht="15.75" customHeight="1" x14ac:dyDescent="0.35">
      <c r="A31" s="88"/>
      <c r="B31" s="311" t="s">
        <v>174</v>
      </c>
      <c r="C31" s="564"/>
      <c r="D31" s="554"/>
      <c r="E31" s="424"/>
      <c r="F31" s="1"/>
    </row>
    <row r="32" spans="1:26" ht="15.75" customHeight="1" x14ac:dyDescent="0.35">
      <c r="A32" s="88"/>
      <c r="B32" s="311"/>
      <c r="C32" s="422"/>
      <c r="D32" s="422"/>
      <c r="E32" s="424"/>
      <c r="F32" s="1"/>
    </row>
    <row r="33" spans="1:6" ht="15.75" customHeight="1" x14ac:dyDescent="0.35">
      <c r="A33" s="88"/>
      <c r="B33" s="311" t="s">
        <v>175</v>
      </c>
      <c r="C33" s="564"/>
      <c r="D33" s="554"/>
      <c r="E33" s="424"/>
      <c r="F33" s="202"/>
    </row>
    <row r="34" spans="1:6" ht="15.75" customHeight="1" x14ac:dyDescent="0.35">
      <c r="A34" s="88"/>
      <c r="B34" s="311"/>
      <c r="C34" s="422"/>
      <c r="D34" s="422"/>
      <c r="E34" s="424"/>
      <c r="F34" s="202"/>
    </row>
    <row r="35" spans="1:6" ht="15.75" customHeight="1" x14ac:dyDescent="0.35">
      <c r="A35" s="88"/>
      <c r="B35" s="311" t="s">
        <v>176</v>
      </c>
      <c r="C35" s="564"/>
      <c r="D35" s="554"/>
      <c r="E35" s="424"/>
      <c r="F35" s="202"/>
    </row>
    <row r="36" spans="1:6" ht="15.75" customHeight="1" x14ac:dyDescent="0.35">
      <c r="A36" s="89"/>
      <c r="B36" s="312"/>
      <c r="C36" s="313"/>
      <c r="D36" s="312"/>
      <c r="E36" s="90"/>
      <c r="F36" s="202"/>
    </row>
    <row r="37" spans="1:6" ht="15.75" customHeight="1" x14ac:dyDescent="0.35">
      <c r="A37" s="64"/>
      <c r="B37" s="230"/>
      <c r="C37" s="230"/>
      <c r="D37" s="230"/>
      <c r="E37" s="65"/>
      <c r="F37" s="1"/>
    </row>
    <row r="38" spans="1:6" ht="15.75" customHeight="1" x14ac:dyDescent="0.35">
      <c r="A38" s="66">
        <v>6.9</v>
      </c>
      <c r="B38" s="550" t="s">
        <v>460</v>
      </c>
      <c r="C38" s="471"/>
      <c r="D38" s="67"/>
      <c r="E38" s="299" t="s">
        <v>177</v>
      </c>
      <c r="F38" s="1"/>
    </row>
    <row r="39" spans="1:6" ht="15.75" customHeight="1" x14ac:dyDescent="0.35">
      <c r="A39" s="66"/>
      <c r="B39" s="471"/>
      <c r="C39" s="471"/>
      <c r="D39" s="232"/>
      <c r="E39" s="233"/>
      <c r="F39" s="1"/>
    </row>
    <row r="40" spans="1:6" ht="15.75" customHeight="1" x14ac:dyDescent="0.35">
      <c r="A40" s="66"/>
      <c r="B40" s="426"/>
      <c r="C40" s="426"/>
      <c r="D40" s="232"/>
      <c r="E40" s="233"/>
      <c r="F40" s="1"/>
    </row>
    <row r="41" spans="1:6" ht="15.75" customHeight="1" x14ac:dyDescent="0.35">
      <c r="A41" s="71"/>
      <c r="B41" s="232" t="s">
        <v>461</v>
      </c>
      <c r="C41" s="232"/>
      <c r="D41" s="302"/>
      <c r="E41" s="231"/>
      <c r="F41" s="1"/>
    </row>
    <row r="42" spans="1:6" ht="15.75" customHeight="1" x14ac:dyDescent="0.35">
      <c r="A42" s="71"/>
      <c r="B42" s="77"/>
      <c r="C42" s="78"/>
      <c r="D42" s="79"/>
      <c r="E42" s="231"/>
      <c r="F42" s="1"/>
    </row>
    <row r="43" spans="1:6" ht="15.75" customHeight="1" x14ac:dyDescent="0.35">
      <c r="A43" s="71"/>
      <c r="B43" s="80"/>
      <c r="C43" s="308"/>
      <c r="D43" s="81"/>
      <c r="E43" s="231"/>
      <c r="F43" s="1"/>
    </row>
    <row r="44" spans="1:6" ht="15.75" customHeight="1" x14ac:dyDescent="0.35">
      <c r="A44" s="71"/>
      <c r="B44" s="83"/>
      <c r="C44" s="309"/>
      <c r="D44" s="81"/>
      <c r="E44" s="231"/>
      <c r="F44" s="1"/>
    </row>
    <row r="45" spans="1:6" ht="15.75" customHeight="1" x14ac:dyDescent="0.35">
      <c r="A45" s="71"/>
      <c r="B45" s="84"/>
      <c r="C45" s="238"/>
      <c r="D45" s="85"/>
      <c r="E45" s="233"/>
      <c r="F45" s="1"/>
    </row>
    <row r="46" spans="1:6" ht="15.75" customHeight="1" x14ac:dyDescent="0.35">
      <c r="A46" s="71"/>
      <c r="B46" s="316"/>
      <c r="C46" s="316"/>
      <c r="D46" s="317"/>
      <c r="E46" s="233"/>
      <c r="F46" s="1"/>
    </row>
    <row r="47" spans="1:6" ht="15.75" customHeight="1" x14ac:dyDescent="0.35">
      <c r="A47" s="71"/>
      <c r="B47" s="550" t="s">
        <v>462</v>
      </c>
      <c r="C47" s="471"/>
      <c r="D47" s="67"/>
      <c r="E47" s="299" t="s">
        <v>177</v>
      </c>
      <c r="F47" s="203"/>
    </row>
    <row r="48" spans="1:6" ht="15.75" customHeight="1" x14ac:dyDescent="0.35">
      <c r="A48" s="71"/>
      <c r="B48" s="471"/>
      <c r="C48" s="471"/>
      <c r="D48" s="317"/>
      <c r="E48" s="233"/>
      <c r="F48" s="1"/>
    </row>
    <row r="49" spans="1:6" ht="15.75" customHeight="1" x14ac:dyDescent="0.35">
      <c r="A49" s="71"/>
      <c r="B49" s="426"/>
      <c r="C49" s="426"/>
      <c r="D49" s="317"/>
      <c r="E49" s="233"/>
      <c r="F49" s="1"/>
    </row>
    <row r="50" spans="1:6" ht="15.75" customHeight="1" x14ac:dyDescent="0.35">
      <c r="A50" s="71"/>
      <c r="B50" s="232" t="s">
        <v>461</v>
      </c>
      <c r="C50" s="232"/>
      <c r="D50" s="302"/>
      <c r="E50" s="233"/>
      <c r="F50" s="1"/>
    </row>
    <row r="51" spans="1:6" ht="15.75" customHeight="1" x14ac:dyDescent="0.35">
      <c r="A51" s="71"/>
      <c r="B51" s="77"/>
      <c r="C51" s="78"/>
      <c r="D51" s="79"/>
      <c r="E51" s="233"/>
      <c r="F51" s="1"/>
    </row>
    <row r="52" spans="1:6" ht="15.75" customHeight="1" x14ac:dyDescent="0.35">
      <c r="A52" s="71"/>
      <c r="B52" s="80"/>
      <c r="C52" s="308"/>
      <c r="D52" s="81"/>
      <c r="E52" s="233"/>
      <c r="F52" s="1"/>
    </row>
    <row r="53" spans="1:6" ht="15.75" customHeight="1" x14ac:dyDescent="0.35">
      <c r="A53" s="71"/>
      <c r="B53" s="83"/>
      <c r="C53" s="309"/>
      <c r="D53" s="81"/>
      <c r="E53" s="233"/>
    </row>
    <row r="54" spans="1:6" ht="15.75" customHeight="1" x14ac:dyDescent="0.35">
      <c r="A54" s="71"/>
      <c r="B54" s="84"/>
      <c r="C54" s="238"/>
      <c r="D54" s="85"/>
      <c r="E54" s="303"/>
    </row>
    <row r="55" spans="1:6" ht="15.75" customHeight="1" x14ac:dyDescent="0.35">
      <c r="A55" s="71"/>
      <c r="B55" s="316"/>
      <c r="C55" s="316"/>
      <c r="D55" s="317"/>
      <c r="E55" s="303"/>
    </row>
    <row r="56" spans="1:6" ht="15.75" customHeight="1" x14ac:dyDescent="0.35">
      <c r="A56" s="71"/>
      <c r="B56" s="550" t="s">
        <v>463</v>
      </c>
      <c r="C56" s="471"/>
      <c r="D56" s="471"/>
      <c r="E56" s="303"/>
    </row>
    <row r="57" spans="1:6" ht="15.75" customHeight="1" x14ac:dyDescent="0.35">
      <c r="A57" s="71"/>
      <c r="B57" s="471"/>
      <c r="C57" s="471"/>
      <c r="D57" s="471"/>
      <c r="E57" s="303"/>
    </row>
    <row r="58" spans="1:6" ht="15.75" customHeight="1" x14ac:dyDescent="0.35">
      <c r="A58" s="71"/>
      <c r="B58" s="77"/>
      <c r="C58" s="78"/>
      <c r="D58" s="79"/>
      <c r="E58" s="303"/>
    </row>
    <row r="59" spans="1:6" ht="15.75" customHeight="1" x14ac:dyDescent="0.35">
      <c r="A59" s="71"/>
      <c r="B59" s="80"/>
      <c r="C59" s="308"/>
      <c r="D59" s="81"/>
      <c r="E59" s="303"/>
    </row>
    <row r="60" spans="1:6" ht="15.75" customHeight="1" x14ac:dyDescent="0.35">
      <c r="A60" s="71"/>
      <c r="B60" s="83"/>
      <c r="C60" s="309"/>
      <c r="D60" s="81"/>
      <c r="E60" s="303"/>
    </row>
    <row r="61" spans="1:6" ht="15.75" customHeight="1" x14ac:dyDescent="0.35">
      <c r="A61" s="71"/>
      <c r="B61" s="84"/>
      <c r="C61" s="238"/>
      <c r="D61" s="85"/>
      <c r="E61" s="303"/>
    </row>
    <row r="62" spans="1:6" ht="15.75" customHeight="1" x14ac:dyDescent="0.35">
      <c r="A62" s="71"/>
      <c r="B62" s="316"/>
      <c r="C62" s="316"/>
      <c r="D62" s="317"/>
      <c r="E62" s="303"/>
    </row>
    <row r="63" spans="1:6" ht="15.75" customHeight="1" x14ac:dyDescent="0.35">
      <c r="A63" s="71"/>
      <c r="B63" s="311" t="s">
        <v>171</v>
      </c>
      <c r="C63" s="553"/>
      <c r="D63" s="554"/>
      <c r="E63" s="563" t="s">
        <v>179</v>
      </c>
    </row>
    <row r="64" spans="1:6" ht="15.75" customHeight="1" x14ac:dyDescent="0.35">
      <c r="A64" s="71"/>
      <c r="B64" s="311"/>
      <c r="C64" s="557"/>
      <c r="D64" s="558"/>
      <c r="E64" s="469"/>
    </row>
    <row r="65" spans="1:6" ht="15.75" customHeight="1" x14ac:dyDescent="0.35">
      <c r="A65" s="71"/>
      <c r="B65" s="311" t="s">
        <v>172</v>
      </c>
      <c r="C65" s="559"/>
      <c r="D65" s="554"/>
      <c r="E65" s="303"/>
    </row>
    <row r="66" spans="1:6" ht="15.75" customHeight="1" x14ac:dyDescent="0.35">
      <c r="A66" s="71"/>
      <c r="B66" s="311"/>
      <c r="C66" s="557"/>
      <c r="D66" s="558"/>
      <c r="E66" s="303"/>
    </row>
    <row r="67" spans="1:6" ht="15.75" customHeight="1" x14ac:dyDescent="0.35">
      <c r="A67" s="71"/>
      <c r="B67" s="311" t="s">
        <v>173</v>
      </c>
      <c r="C67" s="553"/>
      <c r="D67" s="554"/>
      <c r="E67" s="425"/>
    </row>
    <row r="68" spans="1:6" ht="15.75" customHeight="1" x14ac:dyDescent="0.35">
      <c r="A68" s="71"/>
      <c r="B68" s="311"/>
      <c r="C68" s="557"/>
      <c r="D68" s="558"/>
      <c r="E68" s="425"/>
    </row>
    <row r="69" spans="1:6" ht="15.75" customHeight="1" x14ac:dyDescent="0.35">
      <c r="A69" s="71"/>
      <c r="B69" s="311" t="s">
        <v>174</v>
      </c>
      <c r="C69" s="553"/>
      <c r="D69" s="554"/>
      <c r="E69" s="425"/>
      <c r="F69" s="1"/>
    </row>
    <row r="70" spans="1:6" ht="15.75" customHeight="1" x14ac:dyDescent="0.35">
      <c r="A70" s="71"/>
      <c r="B70" s="311"/>
      <c r="C70" s="557"/>
      <c r="D70" s="558"/>
      <c r="E70" s="425"/>
      <c r="F70" s="202"/>
    </row>
    <row r="71" spans="1:6" ht="15.75" customHeight="1" x14ac:dyDescent="0.35">
      <c r="A71" s="71"/>
      <c r="B71" s="311" t="s">
        <v>175</v>
      </c>
      <c r="C71" s="553"/>
      <c r="D71" s="554"/>
      <c r="E71" s="425"/>
      <c r="F71" s="202"/>
    </row>
    <row r="72" spans="1:6" ht="15.75" customHeight="1" x14ac:dyDescent="0.35">
      <c r="A72" s="71"/>
      <c r="B72" s="311"/>
      <c r="C72" s="557"/>
      <c r="D72" s="558"/>
      <c r="E72" s="425"/>
      <c r="F72" s="202"/>
    </row>
    <row r="73" spans="1:6" ht="15.75" customHeight="1" x14ac:dyDescent="0.35">
      <c r="A73" s="71"/>
      <c r="B73" s="311" t="s">
        <v>176</v>
      </c>
      <c r="C73" s="560"/>
      <c r="D73" s="554"/>
      <c r="E73" s="425"/>
      <c r="F73" s="202"/>
    </row>
    <row r="74" spans="1:6" ht="15.75" customHeight="1" x14ac:dyDescent="0.35">
      <c r="A74" s="74"/>
      <c r="B74" s="312"/>
      <c r="C74" s="235"/>
      <c r="D74" s="234"/>
      <c r="E74" s="75"/>
      <c r="F74" s="202"/>
    </row>
    <row r="75" spans="1:6" ht="15.75" customHeight="1" x14ac:dyDescent="0.35">
      <c r="A75" s="64"/>
      <c r="B75" s="230"/>
      <c r="C75" s="230"/>
      <c r="D75" s="230"/>
      <c r="E75" s="65"/>
      <c r="F75" s="202"/>
    </row>
    <row r="76" spans="1:6" ht="15.75" customHeight="1" x14ac:dyDescent="0.35">
      <c r="A76" s="66">
        <v>6.36</v>
      </c>
      <c r="B76" s="550" t="s">
        <v>464</v>
      </c>
      <c r="C76" s="471"/>
      <c r="D76" s="67"/>
      <c r="E76" s="299" t="s">
        <v>177</v>
      </c>
      <c r="F76" s="202"/>
    </row>
    <row r="77" spans="1:6" ht="15.75" customHeight="1" x14ac:dyDescent="0.35">
      <c r="A77" s="66"/>
      <c r="B77" s="471"/>
      <c r="C77" s="471"/>
      <c r="D77" s="232"/>
      <c r="E77" s="233"/>
      <c r="F77" s="202"/>
    </row>
    <row r="78" spans="1:6" ht="15.75" customHeight="1" x14ac:dyDescent="0.35">
      <c r="A78" s="66"/>
      <c r="B78" s="426"/>
      <c r="C78" s="426"/>
      <c r="D78" s="232"/>
      <c r="E78" s="233"/>
      <c r="F78" s="202"/>
    </row>
    <row r="79" spans="1:6" ht="29.5" customHeight="1" x14ac:dyDescent="0.35">
      <c r="A79" s="66"/>
      <c r="B79" s="550" t="s">
        <v>465</v>
      </c>
      <c r="C79" s="471"/>
      <c r="D79" s="67"/>
      <c r="E79" s="299" t="s">
        <v>177</v>
      </c>
      <c r="F79" s="1"/>
    </row>
    <row r="80" spans="1:6" ht="15.75" customHeight="1" x14ac:dyDescent="0.35">
      <c r="A80" s="66"/>
      <c r="B80" s="426"/>
      <c r="C80" s="426"/>
      <c r="D80" s="232"/>
      <c r="E80" s="233"/>
      <c r="F80" s="1"/>
    </row>
    <row r="81" spans="1:26" ht="15.75" customHeight="1" x14ac:dyDescent="0.35">
      <c r="A81" s="66"/>
      <c r="B81" s="550" t="s">
        <v>466</v>
      </c>
      <c r="C81" s="471"/>
      <c r="D81" s="67"/>
      <c r="E81" s="299" t="s">
        <v>177</v>
      </c>
      <c r="F81" s="1"/>
      <c r="G81" s="1"/>
      <c r="H81" s="1"/>
      <c r="I81" s="1"/>
      <c r="J81" s="1"/>
      <c r="K81" s="1"/>
      <c r="L81" s="1"/>
      <c r="M81" s="1"/>
      <c r="N81" s="1"/>
      <c r="O81" s="1"/>
      <c r="P81" s="1"/>
      <c r="Q81" s="1"/>
      <c r="R81" s="1"/>
      <c r="S81" s="1"/>
      <c r="T81" s="1"/>
      <c r="U81" s="1"/>
      <c r="V81" s="1"/>
      <c r="W81" s="1"/>
      <c r="X81" s="1"/>
      <c r="Y81" s="1"/>
      <c r="Z81" s="1"/>
    </row>
    <row r="82" spans="1:26" ht="15.75" customHeight="1" x14ac:dyDescent="0.35">
      <c r="A82" s="66"/>
      <c r="B82" s="471"/>
      <c r="C82" s="471"/>
      <c r="D82" s="232"/>
      <c r="E82" s="233"/>
      <c r="F82" s="1"/>
      <c r="G82" s="1"/>
      <c r="H82" s="1"/>
      <c r="I82" s="1"/>
      <c r="J82" s="1"/>
      <c r="K82" s="1"/>
      <c r="L82" s="1"/>
      <c r="M82" s="1"/>
      <c r="N82" s="1"/>
      <c r="O82" s="1"/>
      <c r="P82" s="1"/>
      <c r="Q82" s="1"/>
      <c r="R82" s="1"/>
      <c r="S82" s="1"/>
      <c r="T82" s="1"/>
      <c r="U82" s="1"/>
      <c r="V82" s="1"/>
      <c r="W82" s="1"/>
      <c r="X82" s="1"/>
      <c r="Y82" s="1"/>
      <c r="Z82" s="1"/>
    </row>
    <row r="83" spans="1:26" ht="15.75" customHeight="1" x14ac:dyDescent="0.35">
      <c r="A83" s="66"/>
      <c r="B83" s="426"/>
      <c r="C83" s="426"/>
      <c r="D83" s="232"/>
      <c r="E83" s="233"/>
      <c r="F83" s="1"/>
    </row>
    <row r="84" spans="1:26" ht="28.5" customHeight="1" x14ac:dyDescent="0.35">
      <c r="A84" s="66"/>
      <c r="B84" s="550" t="s">
        <v>467</v>
      </c>
      <c r="C84" s="471"/>
      <c r="D84" s="67"/>
      <c r="E84" s="299" t="s">
        <v>177</v>
      </c>
      <c r="F84" s="1"/>
    </row>
    <row r="85" spans="1:26" ht="15.75" customHeight="1" x14ac:dyDescent="0.35">
      <c r="A85" s="71"/>
      <c r="B85" s="302"/>
      <c r="C85" s="302"/>
      <c r="D85" s="421"/>
      <c r="E85" s="303"/>
      <c r="F85" s="1"/>
    </row>
    <row r="86" spans="1:26" ht="15.75" customHeight="1" x14ac:dyDescent="0.35">
      <c r="A86" s="70"/>
      <c r="B86" s="618" t="s">
        <v>468</v>
      </c>
      <c r="C86" s="471"/>
      <c r="D86" s="471"/>
      <c r="E86" s="299"/>
      <c r="F86" s="1"/>
    </row>
    <row r="87" spans="1:26" ht="15.75" customHeight="1" x14ac:dyDescent="0.35">
      <c r="A87" s="70"/>
      <c r="B87" s="471"/>
      <c r="C87" s="507"/>
      <c r="D87" s="471"/>
      <c r="E87" s="299"/>
      <c r="F87" s="1"/>
    </row>
    <row r="88" spans="1:26" ht="15.75" customHeight="1" x14ac:dyDescent="0.35">
      <c r="A88" s="70"/>
      <c r="B88" s="601"/>
      <c r="C88" s="601"/>
      <c r="D88" s="601"/>
      <c r="E88" s="299"/>
      <c r="F88" s="1"/>
    </row>
    <row r="89" spans="1:26" ht="15.75" customHeight="1" x14ac:dyDescent="0.35">
      <c r="A89" s="70"/>
      <c r="B89" s="77"/>
      <c r="C89" s="78"/>
      <c r="D89" s="79"/>
      <c r="E89" s="431"/>
      <c r="F89" s="1"/>
    </row>
    <row r="90" spans="1:26" ht="15.75" customHeight="1" x14ac:dyDescent="0.35">
      <c r="A90" s="70"/>
      <c r="B90" s="80"/>
      <c r="C90" s="308"/>
      <c r="D90" s="81"/>
      <c r="E90" s="431"/>
      <c r="F90" s="1"/>
    </row>
    <row r="91" spans="1:26" ht="15.75" customHeight="1" x14ac:dyDescent="0.35">
      <c r="A91" s="70"/>
      <c r="B91" s="83"/>
      <c r="C91" s="309"/>
      <c r="D91" s="81"/>
      <c r="E91" s="431"/>
      <c r="F91" s="1"/>
    </row>
    <row r="92" spans="1:26" ht="15.75" customHeight="1" x14ac:dyDescent="0.35">
      <c r="A92" s="70"/>
      <c r="B92" s="84"/>
      <c r="C92" s="238"/>
      <c r="D92" s="85"/>
      <c r="E92" s="299"/>
      <c r="F92" s="1"/>
    </row>
    <row r="93" spans="1:26" ht="15.75" customHeight="1" x14ac:dyDescent="0.35">
      <c r="A93" s="70"/>
      <c r="B93" s="316"/>
      <c r="C93" s="316"/>
      <c r="D93" s="317"/>
      <c r="E93" s="299"/>
      <c r="F93" s="1"/>
    </row>
    <row r="94" spans="1:26" ht="15.75" customHeight="1" x14ac:dyDescent="0.35">
      <c r="A94" s="71"/>
      <c r="B94" s="311" t="s">
        <v>171</v>
      </c>
      <c r="C94" s="553"/>
      <c r="D94" s="554"/>
      <c r="E94" s="563" t="s">
        <v>179</v>
      </c>
      <c r="F94" s="1"/>
    </row>
    <row r="95" spans="1:26" ht="15.75" customHeight="1" x14ac:dyDescent="0.35">
      <c r="A95" s="71"/>
      <c r="B95" s="311"/>
      <c r="C95" s="557"/>
      <c r="D95" s="558"/>
      <c r="E95" s="469"/>
      <c r="F95" s="202"/>
    </row>
    <row r="96" spans="1:26" ht="15.75" customHeight="1" x14ac:dyDescent="0.35">
      <c r="A96" s="71"/>
      <c r="B96" s="311" t="s">
        <v>172</v>
      </c>
      <c r="C96" s="559"/>
      <c r="D96" s="554"/>
      <c r="E96" s="303"/>
      <c r="F96" s="202"/>
    </row>
    <row r="97" spans="1:7" ht="15.75" customHeight="1" x14ac:dyDescent="0.35">
      <c r="A97" s="71"/>
      <c r="B97" s="311"/>
      <c r="C97" s="557"/>
      <c r="D97" s="558"/>
      <c r="E97" s="303"/>
      <c r="F97" s="202"/>
    </row>
    <row r="98" spans="1:7" ht="15.75" customHeight="1" x14ac:dyDescent="0.35">
      <c r="A98" s="71"/>
      <c r="B98" s="311" t="s">
        <v>173</v>
      </c>
      <c r="C98" s="553"/>
      <c r="D98" s="554"/>
      <c r="E98" s="425"/>
      <c r="F98" s="202"/>
    </row>
    <row r="99" spans="1:7" ht="15.75" customHeight="1" x14ac:dyDescent="0.35">
      <c r="A99" s="71"/>
      <c r="B99" s="311"/>
      <c r="C99" s="557"/>
      <c r="D99" s="558"/>
      <c r="E99" s="425"/>
      <c r="F99" s="1"/>
    </row>
    <row r="100" spans="1:7" ht="15.75" customHeight="1" x14ac:dyDescent="0.35">
      <c r="A100" s="71"/>
      <c r="B100" s="311" t="s">
        <v>174</v>
      </c>
      <c r="C100" s="553"/>
      <c r="D100" s="554"/>
      <c r="E100" s="425"/>
      <c r="F100" s="1"/>
    </row>
    <row r="101" spans="1:7" ht="15.75" customHeight="1" x14ac:dyDescent="0.35">
      <c r="A101" s="71"/>
      <c r="B101" s="311"/>
      <c r="C101" s="557"/>
      <c r="D101" s="558"/>
      <c r="E101" s="425"/>
      <c r="F101" s="1"/>
    </row>
    <row r="102" spans="1:7" ht="15.75" customHeight="1" x14ac:dyDescent="0.35">
      <c r="A102" s="71"/>
      <c r="B102" s="311" t="s">
        <v>175</v>
      </c>
      <c r="C102" s="553"/>
      <c r="D102" s="554"/>
      <c r="E102" s="425"/>
      <c r="F102" s="1"/>
    </row>
    <row r="103" spans="1:7" ht="15.75" customHeight="1" x14ac:dyDescent="0.35">
      <c r="A103" s="71"/>
      <c r="B103" s="311"/>
      <c r="C103" s="557"/>
      <c r="D103" s="558"/>
      <c r="E103" s="425"/>
      <c r="F103" s="1"/>
      <c r="G103" s="1"/>
    </row>
    <row r="104" spans="1:7" ht="15.75" customHeight="1" x14ac:dyDescent="0.35">
      <c r="A104" s="71"/>
      <c r="B104" s="311" t="s">
        <v>176</v>
      </c>
      <c r="C104" s="560"/>
      <c r="D104" s="554"/>
      <c r="E104" s="425"/>
      <c r="F104" s="1"/>
      <c r="G104" s="1"/>
    </row>
    <row r="105" spans="1:7" ht="15.75" customHeight="1" x14ac:dyDescent="0.35">
      <c r="A105" s="74"/>
      <c r="B105" s="312"/>
      <c r="C105" s="235"/>
      <c r="D105" s="234"/>
      <c r="E105" s="75"/>
      <c r="F105" s="1"/>
      <c r="G105" s="1"/>
    </row>
    <row r="106" spans="1:7" ht="15.75" customHeight="1" x14ac:dyDescent="0.35">
      <c r="A106" s="86"/>
      <c r="B106" s="310"/>
      <c r="C106" s="310"/>
      <c r="D106" s="310"/>
      <c r="E106" s="87"/>
      <c r="F106" s="1"/>
      <c r="G106" s="1"/>
    </row>
    <row r="107" spans="1:7" ht="15.75" customHeight="1" x14ac:dyDescent="0.35">
      <c r="A107" s="70">
        <v>6.52</v>
      </c>
      <c r="B107" s="551" t="s">
        <v>472</v>
      </c>
      <c r="C107" s="471"/>
      <c r="D107" s="69"/>
      <c r="E107" s="299" t="s">
        <v>177</v>
      </c>
      <c r="F107" s="1"/>
      <c r="G107" s="1"/>
    </row>
    <row r="108" spans="1:7" ht="15.75" customHeight="1" x14ac:dyDescent="0.35">
      <c r="A108" s="70"/>
      <c r="B108" s="471"/>
      <c r="C108" s="471"/>
      <c r="D108" s="300"/>
      <c r="E108" s="299"/>
      <c r="F108" s="1"/>
      <c r="G108" s="1"/>
    </row>
    <row r="109" spans="1:7" ht="15.75" customHeight="1" x14ac:dyDescent="0.35">
      <c r="A109" s="70"/>
      <c r="B109" s="301"/>
      <c r="C109" s="301"/>
      <c r="D109" s="300"/>
      <c r="E109" s="299"/>
      <c r="F109" s="1"/>
      <c r="G109" s="1"/>
    </row>
    <row r="110" spans="1:7" ht="15.75" customHeight="1" x14ac:dyDescent="0.35">
      <c r="A110" s="70"/>
      <c r="B110" s="301" t="s">
        <v>469</v>
      </c>
      <c r="C110" s="301"/>
      <c r="D110" s="300"/>
      <c r="E110" s="299"/>
      <c r="F110" s="1"/>
      <c r="G110" s="1"/>
    </row>
    <row r="111" spans="1:7" ht="15.75" customHeight="1" x14ac:dyDescent="0.35">
      <c r="A111" s="70"/>
      <c r="B111" s="77"/>
      <c r="C111" s="78"/>
      <c r="D111" s="79"/>
      <c r="E111" s="431"/>
      <c r="F111" s="1"/>
      <c r="G111" s="1"/>
    </row>
    <row r="112" spans="1:7" ht="15.75" customHeight="1" x14ac:dyDescent="0.35">
      <c r="A112" s="70"/>
      <c r="B112" s="80"/>
      <c r="C112" s="308"/>
      <c r="D112" s="81"/>
      <c r="E112" s="431"/>
      <c r="F112" s="1"/>
      <c r="G112" s="1"/>
    </row>
    <row r="113" spans="1:7" ht="15.75" customHeight="1" x14ac:dyDescent="0.35">
      <c r="A113" s="70"/>
      <c r="B113" s="83"/>
      <c r="C113" s="309"/>
      <c r="D113" s="81"/>
      <c r="E113" s="431"/>
      <c r="F113" s="1"/>
      <c r="G113" s="1"/>
    </row>
    <row r="114" spans="1:7" ht="15.75" customHeight="1" x14ac:dyDescent="0.35">
      <c r="A114" s="70"/>
      <c r="B114" s="84"/>
      <c r="C114" s="238"/>
      <c r="D114" s="85"/>
      <c r="E114" s="299"/>
      <c r="F114" s="1"/>
      <c r="G114" s="1"/>
    </row>
    <row r="115" spans="1:7" ht="15.75" customHeight="1" x14ac:dyDescent="0.35">
      <c r="A115" s="70"/>
      <c r="B115" s="316"/>
      <c r="C115" s="316"/>
      <c r="D115" s="317"/>
      <c r="E115" s="299"/>
      <c r="F115" s="1"/>
      <c r="G115" s="202"/>
    </row>
    <row r="116" spans="1:7" ht="15.75" customHeight="1" x14ac:dyDescent="0.35">
      <c r="A116" s="70"/>
      <c r="B116" s="440" t="s">
        <v>470</v>
      </c>
      <c r="C116" s="321"/>
      <c r="D116" s="67"/>
      <c r="E116" s="231" t="s">
        <v>178</v>
      </c>
      <c r="F116" s="1"/>
      <c r="G116" s="202"/>
    </row>
    <row r="117" spans="1:7" ht="15.75" customHeight="1" x14ac:dyDescent="0.35">
      <c r="A117" s="70"/>
      <c r="B117" s="316"/>
      <c r="C117" s="316"/>
      <c r="D117" s="317"/>
      <c r="E117" s="299"/>
      <c r="F117" s="1"/>
      <c r="G117" s="202"/>
    </row>
    <row r="118" spans="1:7" ht="15.75" customHeight="1" x14ac:dyDescent="0.35">
      <c r="A118" s="88"/>
      <c r="B118" s="311" t="s">
        <v>171</v>
      </c>
      <c r="C118" s="564"/>
      <c r="D118" s="554"/>
      <c r="E118" s="563" t="s">
        <v>179</v>
      </c>
      <c r="F118" s="1"/>
      <c r="G118" s="1"/>
    </row>
    <row r="119" spans="1:7" ht="15.75" customHeight="1" x14ac:dyDescent="0.35">
      <c r="A119" s="88"/>
      <c r="B119" s="311"/>
      <c r="C119" s="422"/>
      <c r="D119" s="422"/>
      <c r="E119" s="469"/>
    </row>
    <row r="120" spans="1:7" ht="15.75" customHeight="1" x14ac:dyDescent="0.35">
      <c r="A120" s="88"/>
      <c r="B120" s="311" t="s">
        <v>172</v>
      </c>
      <c r="C120" s="564"/>
      <c r="D120" s="554"/>
      <c r="E120" s="563"/>
    </row>
    <row r="121" spans="1:7" ht="15.75" customHeight="1" x14ac:dyDescent="0.35">
      <c r="A121" s="88"/>
      <c r="B121" s="311"/>
      <c r="C121" s="422"/>
      <c r="D121" s="422"/>
      <c r="E121" s="469"/>
    </row>
    <row r="122" spans="1:7" ht="15.75" customHeight="1" x14ac:dyDescent="0.35">
      <c r="A122" s="88"/>
      <c r="B122" s="311" t="s">
        <v>173</v>
      </c>
      <c r="C122" s="564"/>
      <c r="D122" s="554"/>
      <c r="E122" s="563"/>
    </row>
    <row r="123" spans="1:7" ht="15.75" customHeight="1" x14ac:dyDescent="0.35">
      <c r="A123" s="88"/>
      <c r="B123" s="311"/>
      <c r="C123" s="422"/>
      <c r="D123" s="422"/>
      <c r="E123" s="469"/>
    </row>
    <row r="124" spans="1:7" ht="15.75" customHeight="1" x14ac:dyDescent="0.35">
      <c r="A124" s="88"/>
      <c r="B124" s="311" t="s">
        <v>174</v>
      </c>
      <c r="C124" s="564"/>
      <c r="D124" s="554"/>
      <c r="E124" s="424"/>
    </row>
    <row r="125" spans="1:7" ht="15.75" customHeight="1" x14ac:dyDescent="0.35">
      <c r="A125" s="88"/>
      <c r="B125" s="311"/>
      <c r="C125" s="422"/>
      <c r="D125" s="422"/>
      <c r="E125" s="424"/>
    </row>
    <row r="126" spans="1:7" ht="15.75" customHeight="1" x14ac:dyDescent="0.35">
      <c r="A126" s="88"/>
      <c r="B126" s="311" t="s">
        <v>175</v>
      </c>
      <c r="C126" s="564"/>
      <c r="D126" s="554"/>
      <c r="E126" s="424"/>
    </row>
    <row r="127" spans="1:7" ht="15.75" customHeight="1" x14ac:dyDescent="0.35">
      <c r="A127" s="88"/>
      <c r="B127" s="311"/>
      <c r="C127" s="422"/>
      <c r="D127" s="422"/>
      <c r="E127" s="424"/>
    </row>
    <row r="128" spans="1:7" ht="15.75" customHeight="1" x14ac:dyDescent="0.35">
      <c r="A128" s="88"/>
      <c r="B128" s="311" t="s">
        <v>176</v>
      </c>
      <c r="C128" s="564"/>
      <c r="D128" s="554"/>
      <c r="E128" s="424"/>
    </row>
    <row r="129" spans="1:5" ht="15.75" customHeight="1" x14ac:dyDescent="0.35">
      <c r="A129" s="89"/>
      <c r="B129" s="312"/>
      <c r="C129" s="313"/>
      <c r="D129" s="312"/>
      <c r="E129" s="90"/>
    </row>
    <row r="130" spans="1:5" ht="15.75" customHeight="1" x14ac:dyDescent="0.35">
      <c r="A130" s="86"/>
      <c r="B130" s="310"/>
      <c r="C130" s="310"/>
      <c r="D130" s="310"/>
      <c r="E130" s="87"/>
    </row>
    <row r="131" spans="1:5" ht="15.75" customHeight="1" x14ac:dyDescent="0.35">
      <c r="A131" s="70">
        <v>6.53</v>
      </c>
      <c r="B131" s="551" t="s">
        <v>471</v>
      </c>
      <c r="C131" s="471"/>
      <c r="D131" s="69"/>
      <c r="E131" s="299" t="s">
        <v>177</v>
      </c>
    </row>
    <row r="132" spans="1:5" ht="15.75" customHeight="1" x14ac:dyDescent="0.35">
      <c r="A132" s="70"/>
      <c r="B132" s="471"/>
      <c r="C132" s="471"/>
      <c r="D132" s="300"/>
      <c r="E132" s="299"/>
    </row>
    <row r="133" spans="1:5" ht="15.75" customHeight="1" x14ac:dyDescent="0.35">
      <c r="A133" s="70"/>
      <c r="B133" s="301"/>
      <c r="C133" s="301"/>
      <c r="D133" s="300"/>
      <c r="E133" s="299"/>
    </row>
    <row r="134" spans="1:5" ht="15.75" customHeight="1" x14ac:dyDescent="0.35">
      <c r="A134" s="70"/>
      <c r="B134" s="301" t="s">
        <v>469</v>
      </c>
      <c r="C134" s="301"/>
      <c r="D134" s="300"/>
      <c r="E134" s="299"/>
    </row>
    <row r="135" spans="1:5" ht="15.75" customHeight="1" x14ac:dyDescent="0.35">
      <c r="A135" s="70"/>
      <c r="B135" s="77"/>
      <c r="C135" s="78"/>
      <c r="D135" s="79"/>
      <c r="E135" s="299"/>
    </row>
    <row r="136" spans="1:5" ht="15.75" customHeight="1" x14ac:dyDescent="0.35">
      <c r="A136" s="70"/>
      <c r="B136" s="80"/>
      <c r="C136" s="308"/>
      <c r="D136" s="81"/>
      <c r="E136" s="299"/>
    </row>
    <row r="137" spans="1:5" ht="15.75" customHeight="1" x14ac:dyDescent="0.35">
      <c r="A137" s="70"/>
      <c r="B137" s="83"/>
      <c r="C137" s="309"/>
      <c r="D137" s="81"/>
      <c r="E137" s="431"/>
    </row>
    <row r="138" spans="1:5" ht="15.75" customHeight="1" x14ac:dyDescent="0.35">
      <c r="A138" s="70"/>
      <c r="B138" s="84"/>
      <c r="C138" s="238"/>
      <c r="D138" s="85"/>
      <c r="E138" s="299"/>
    </row>
    <row r="139" spans="1:5" ht="15.75" customHeight="1" x14ac:dyDescent="0.35">
      <c r="A139" s="70"/>
      <c r="B139" s="316"/>
      <c r="C139" s="316"/>
      <c r="D139" s="317"/>
      <c r="E139" s="299"/>
    </row>
    <row r="140" spans="1:5" ht="15.75" customHeight="1" x14ac:dyDescent="0.35">
      <c r="A140" s="70"/>
      <c r="B140" s="440" t="s">
        <v>470</v>
      </c>
      <c r="C140" s="321"/>
      <c r="D140" s="67"/>
      <c r="E140" s="231" t="s">
        <v>178</v>
      </c>
    </row>
    <row r="141" spans="1:5" ht="15.75" customHeight="1" x14ac:dyDescent="0.35">
      <c r="A141" s="70"/>
      <c r="B141" s="316"/>
      <c r="C141" s="316"/>
      <c r="D141" s="317"/>
      <c r="E141" s="299"/>
    </row>
    <row r="142" spans="1:5" ht="15.75" customHeight="1" x14ac:dyDescent="0.35">
      <c r="A142" s="88"/>
      <c r="B142" s="311" t="s">
        <v>171</v>
      </c>
      <c r="C142" s="564"/>
      <c r="D142" s="554"/>
      <c r="E142" s="563" t="s">
        <v>179</v>
      </c>
    </row>
    <row r="143" spans="1:5" ht="15.75" customHeight="1" x14ac:dyDescent="0.35">
      <c r="A143" s="88"/>
      <c r="B143" s="311"/>
      <c r="C143" s="422"/>
      <c r="D143" s="422"/>
      <c r="E143" s="469"/>
    </row>
    <row r="144" spans="1:5" ht="15.75" customHeight="1" x14ac:dyDescent="0.35">
      <c r="A144" s="88"/>
      <c r="B144" s="311" t="s">
        <v>172</v>
      </c>
      <c r="C144" s="564"/>
      <c r="D144" s="554"/>
      <c r="E144" s="563"/>
    </row>
    <row r="145" spans="1:5" ht="15.75" customHeight="1" x14ac:dyDescent="0.35">
      <c r="A145" s="88"/>
      <c r="B145" s="311"/>
      <c r="C145" s="422"/>
      <c r="D145" s="422"/>
      <c r="E145" s="469"/>
    </row>
    <row r="146" spans="1:5" ht="15.75" customHeight="1" x14ac:dyDescent="0.35">
      <c r="A146" s="88"/>
      <c r="B146" s="311" t="s">
        <v>173</v>
      </c>
      <c r="C146" s="564"/>
      <c r="D146" s="554"/>
      <c r="E146" s="563"/>
    </row>
    <row r="147" spans="1:5" ht="15.75" customHeight="1" x14ac:dyDescent="0.35">
      <c r="A147" s="88"/>
      <c r="B147" s="311"/>
      <c r="C147" s="422"/>
      <c r="D147" s="422"/>
      <c r="E147" s="469"/>
    </row>
    <row r="148" spans="1:5" ht="15.75" customHeight="1" x14ac:dyDescent="0.35">
      <c r="A148" s="88"/>
      <c r="B148" s="311" t="s">
        <v>174</v>
      </c>
      <c r="C148" s="564"/>
      <c r="D148" s="554"/>
      <c r="E148" s="424"/>
    </row>
    <row r="149" spans="1:5" ht="15.75" customHeight="1" x14ac:dyDescent="0.35">
      <c r="A149" s="88"/>
      <c r="B149" s="311"/>
      <c r="C149" s="422"/>
      <c r="D149" s="422"/>
      <c r="E149" s="424"/>
    </row>
    <row r="150" spans="1:5" ht="15.75" customHeight="1" x14ac:dyDescent="0.35">
      <c r="A150" s="88"/>
      <c r="B150" s="311" t="s">
        <v>175</v>
      </c>
      <c r="C150" s="564"/>
      <c r="D150" s="554"/>
      <c r="E150" s="424"/>
    </row>
    <row r="151" spans="1:5" ht="15.75" customHeight="1" x14ac:dyDescent="0.35">
      <c r="A151" s="88"/>
      <c r="B151" s="311"/>
      <c r="C151" s="422"/>
      <c r="D151" s="422"/>
      <c r="E151" s="424"/>
    </row>
    <row r="152" spans="1:5" ht="15.75" customHeight="1" x14ac:dyDescent="0.35">
      <c r="A152" s="88"/>
      <c r="B152" s="311" t="s">
        <v>176</v>
      </c>
      <c r="C152" s="564"/>
      <c r="D152" s="554"/>
      <c r="E152" s="424"/>
    </row>
    <row r="153" spans="1:5" ht="15.75" customHeight="1" x14ac:dyDescent="0.35">
      <c r="A153" s="89"/>
      <c r="B153" s="312"/>
      <c r="C153" s="313"/>
      <c r="D153" s="312"/>
      <c r="E153" s="90"/>
    </row>
    <row r="154" spans="1:5" ht="15.75" customHeight="1" x14ac:dyDescent="0.35"/>
    <row r="155" spans="1:5" ht="15.75" customHeight="1" x14ac:dyDescent="0.35"/>
    <row r="156" spans="1:5" ht="15.75" customHeight="1" x14ac:dyDescent="0.35"/>
    <row r="157" spans="1:5" ht="15.75" customHeight="1" x14ac:dyDescent="0.35"/>
    <row r="158" spans="1:5" ht="15.75" customHeight="1" x14ac:dyDescent="0.35"/>
    <row r="159" spans="1:5" ht="15.75" customHeight="1" x14ac:dyDescent="0.35"/>
    <row r="160" spans="1:5" ht="15.75" customHeight="1" x14ac:dyDescent="0.35"/>
    <row r="161" spans="1:5" ht="15.75" customHeight="1" x14ac:dyDescent="0.35"/>
    <row r="162" spans="1:5" ht="15.75" customHeight="1" x14ac:dyDescent="0.35"/>
    <row r="163" spans="1:5" ht="15.75" customHeight="1" x14ac:dyDescent="0.35"/>
    <row r="164" spans="1:5" ht="15.75" customHeight="1" x14ac:dyDescent="0.35"/>
    <row r="165" spans="1:5" ht="15.75" customHeight="1" x14ac:dyDescent="0.35"/>
    <row r="166" spans="1:5" ht="15.75" customHeight="1" x14ac:dyDescent="0.35"/>
    <row r="167" spans="1:5" ht="15.75" customHeight="1" x14ac:dyDescent="0.35"/>
    <row r="168" spans="1:5" ht="15.75" customHeight="1" x14ac:dyDescent="0.35"/>
    <row r="169" spans="1:5" ht="15.75" customHeight="1" x14ac:dyDescent="0.35"/>
    <row r="170" spans="1:5" ht="15.75" customHeight="1" x14ac:dyDescent="0.35"/>
    <row r="171" spans="1:5" ht="15.75" customHeight="1" x14ac:dyDescent="0.35"/>
    <row r="172" spans="1:5" ht="15.75" customHeight="1" x14ac:dyDescent="0.35"/>
    <row r="173" spans="1:5" ht="15.75" customHeight="1" x14ac:dyDescent="0.35">
      <c r="A173" s="1"/>
      <c r="B173" s="1"/>
      <c r="C173" s="1"/>
      <c r="D173" s="1"/>
      <c r="E173" s="1"/>
    </row>
    <row r="174" spans="1:5" ht="15.75" customHeight="1" x14ac:dyDescent="0.35">
      <c r="A174" s="1"/>
      <c r="B174" s="1"/>
      <c r="C174" s="1"/>
      <c r="D174" s="1"/>
      <c r="E174" s="1"/>
    </row>
    <row r="175" spans="1:5" ht="15.75" customHeight="1" x14ac:dyDescent="0.35">
      <c r="A175" s="1"/>
      <c r="B175" s="1"/>
      <c r="C175" s="1"/>
      <c r="D175" s="1"/>
      <c r="E175" s="1"/>
    </row>
    <row r="176" spans="1:5" ht="15.75" customHeight="1" x14ac:dyDescent="0.35">
      <c r="A176" s="1"/>
      <c r="B176" s="1"/>
      <c r="C176" s="1"/>
      <c r="D176" s="1"/>
      <c r="E176" s="1"/>
    </row>
    <row r="177" spans="1:5" ht="15.75" customHeight="1" x14ac:dyDescent="0.35">
      <c r="A177" s="1"/>
      <c r="B177" s="1"/>
      <c r="C177" s="1"/>
      <c r="D177" s="1"/>
      <c r="E177" s="1"/>
    </row>
    <row r="178" spans="1:5" ht="15.75" customHeight="1" x14ac:dyDescent="0.35">
      <c r="A178" s="1"/>
      <c r="B178" s="1"/>
      <c r="C178" s="1"/>
      <c r="D178" s="1"/>
      <c r="E178" s="1"/>
    </row>
    <row r="179" spans="1:5" ht="15.75" customHeight="1" x14ac:dyDescent="0.35">
      <c r="A179" s="1"/>
      <c r="B179" s="1"/>
      <c r="C179" s="1"/>
      <c r="D179" s="1"/>
      <c r="E179" s="1"/>
    </row>
    <row r="180" spans="1:5" ht="15.75" customHeight="1" x14ac:dyDescent="0.35">
      <c r="A180" s="1"/>
      <c r="B180" s="1"/>
      <c r="C180" s="1"/>
      <c r="D180" s="1"/>
      <c r="E180" s="1"/>
    </row>
    <row r="181" spans="1:5" ht="15.75" customHeight="1" x14ac:dyDescent="0.35">
      <c r="A181" s="1"/>
      <c r="B181" s="1"/>
      <c r="C181" s="1"/>
      <c r="D181" s="1"/>
      <c r="E181" s="1"/>
    </row>
    <row r="182" spans="1:5" ht="15.75" customHeight="1" x14ac:dyDescent="0.35">
      <c r="A182" s="1"/>
      <c r="B182" s="1"/>
      <c r="C182" s="1"/>
      <c r="D182" s="1"/>
      <c r="E182" s="1"/>
    </row>
    <row r="183" spans="1:5" ht="15.75" customHeight="1" x14ac:dyDescent="0.35">
      <c r="A183" s="1"/>
      <c r="B183" s="1"/>
      <c r="C183" s="1"/>
      <c r="D183" s="1"/>
      <c r="E183" s="1"/>
    </row>
    <row r="184" spans="1:5" ht="15.75" customHeight="1" x14ac:dyDescent="0.35">
      <c r="A184" s="1"/>
      <c r="B184" s="1"/>
      <c r="C184" s="1"/>
      <c r="D184" s="1"/>
      <c r="E184" s="1"/>
    </row>
    <row r="185" spans="1:5" ht="15.75" customHeight="1" x14ac:dyDescent="0.35">
      <c r="A185" s="1"/>
      <c r="B185" s="1"/>
      <c r="C185" s="1"/>
      <c r="D185" s="1"/>
      <c r="E185" s="1"/>
    </row>
    <row r="186" spans="1:5" ht="15.75" customHeight="1" x14ac:dyDescent="0.35">
      <c r="A186" s="1"/>
      <c r="B186" s="1"/>
      <c r="C186" s="1"/>
      <c r="D186" s="1"/>
      <c r="E186" s="1"/>
    </row>
    <row r="187" spans="1:5" ht="15.75" customHeight="1" x14ac:dyDescent="0.35">
      <c r="A187" s="1"/>
      <c r="B187" s="1"/>
      <c r="C187" s="1"/>
      <c r="D187" s="1"/>
      <c r="E187" s="1"/>
    </row>
    <row r="188" spans="1:5" ht="15.75" customHeight="1" x14ac:dyDescent="0.35">
      <c r="A188" s="1"/>
      <c r="B188" s="1"/>
      <c r="C188" s="1"/>
      <c r="D188" s="1"/>
      <c r="E188" s="1"/>
    </row>
    <row r="189" spans="1:5" ht="15.75" customHeight="1" x14ac:dyDescent="0.35">
      <c r="A189" s="1"/>
      <c r="B189" s="1"/>
      <c r="C189" s="1"/>
      <c r="D189" s="1"/>
      <c r="E189" s="1"/>
    </row>
    <row r="190" spans="1:5" ht="15.75" customHeight="1" x14ac:dyDescent="0.35">
      <c r="A190" s="1"/>
      <c r="B190" s="1"/>
      <c r="C190" s="1"/>
      <c r="D190" s="1"/>
      <c r="E190" s="1"/>
    </row>
    <row r="191" spans="1:5" ht="15.75" customHeight="1" x14ac:dyDescent="0.35">
      <c r="A191" s="1"/>
      <c r="B191" s="1"/>
      <c r="C191" s="1"/>
      <c r="D191" s="1"/>
      <c r="E191" s="1"/>
    </row>
    <row r="192" spans="1:5" ht="15.75" customHeight="1" x14ac:dyDescent="0.35">
      <c r="A192" s="1"/>
      <c r="B192" s="1"/>
      <c r="C192" s="1"/>
      <c r="D192" s="1"/>
      <c r="E192" s="1"/>
    </row>
    <row r="193" spans="1:5" ht="15.75" customHeight="1" x14ac:dyDescent="0.35">
      <c r="A193" s="1"/>
      <c r="B193" s="1"/>
      <c r="C193" s="1"/>
      <c r="D193" s="1"/>
      <c r="E193" s="1"/>
    </row>
    <row r="194" spans="1:5" ht="15.75" customHeight="1" x14ac:dyDescent="0.35">
      <c r="A194" s="1"/>
      <c r="B194" s="1"/>
      <c r="C194" s="1"/>
      <c r="D194" s="1"/>
      <c r="E194" s="1"/>
    </row>
    <row r="195" spans="1:5" ht="15.75" customHeight="1" x14ac:dyDescent="0.35">
      <c r="A195" s="1"/>
      <c r="B195" s="1"/>
      <c r="C195" s="1"/>
      <c r="D195" s="1"/>
      <c r="E195" s="1"/>
    </row>
    <row r="196" spans="1:5" ht="15.75" customHeight="1" x14ac:dyDescent="0.35">
      <c r="A196" s="1"/>
      <c r="B196" s="1"/>
      <c r="C196" s="1"/>
      <c r="D196" s="1"/>
      <c r="E196" s="1"/>
    </row>
    <row r="197" spans="1:5" ht="15.75" customHeight="1" x14ac:dyDescent="0.35">
      <c r="A197" s="1"/>
      <c r="B197" s="1"/>
      <c r="C197" s="1"/>
      <c r="D197" s="1"/>
      <c r="E197" s="1"/>
    </row>
    <row r="198" spans="1:5" ht="15.75" customHeight="1" x14ac:dyDescent="0.35">
      <c r="A198" s="1"/>
      <c r="B198" s="1"/>
      <c r="C198" s="1"/>
      <c r="D198" s="1"/>
      <c r="E198" s="1"/>
    </row>
    <row r="199" spans="1:5" ht="15.75" customHeight="1" x14ac:dyDescent="0.35">
      <c r="A199" s="1"/>
      <c r="B199" s="1"/>
      <c r="C199" s="1"/>
      <c r="D199" s="1"/>
      <c r="E199" s="1"/>
    </row>
    <row r="200" spans="1:5" ht="15.75" customHeight="1" x14ac:dyDescent="0.35">
      <c r="A200" s="1"/>
      <c r="B200" s="1"/>
      <c r="C200" s="1"/>
      <c r="D200" s="1"/>
      <c r="E200" s="1"/>
    </row>
    <row r="201" spans="1:5" ht="15.75" customHeight="1" x14ac:dyDescent="0.35">
      <c r="A201" s="1"/>
      <c r="B201" s="1"/>
      <c r="C201" s="1"/>
      <c r="D201" s="1"/>
      <c r="E201" s="1"/>
    </row>
    <row r="202" spans="1:5" ht="15.75" customHeight="1" x14ac:dyDescent="0.35">
      <c r="A202" s="1"/>
      <c r="B202" s="1"/>
      <c r="C202" s="1"/>
      <c r="D202" s="1"/>
      <c r="E202" s="1"/>
    </row>
    <row r="203" spans="1:5" ht="15.75" customHeight="1" x14ac:dyDescent="0.35">
      <c r="A203" s="1"/>
      <c r="B203" s="1"/>
      <c r="C203" s="1"/>
      <c r="D203" s="1"/>
      <c r="E203" s="1"/>
    </row>
    <row r="204" spans="1:5" ht="15.75" customHeight="1" x14ac:dyDescent="0.35">
      <c r="A204" s="1"/>
      <c r="B204" s="1"/>
      <c r="C204" s="1"/>
      <c r="D204" s="1"/>
      <c r="E204" s="1"/>
    </row>
    <row r="205" spans="1:5" ht="15.75" customHeight="1" x14ac:dyDescent="0.35">
      <c r="A205" s="1"/>
      <c r="B205" s="1"/>
      <c r="C205" s="1"/>
      <c r="D205" s="1"/>
      <c r="E205" s="1"/>
    </row>
    <row r="206" spans="1:5" ht="15.75" customHeight="1" x14ac:dyDescent="0.35">
      <c r="A206" s="1"/>
      <c r="B206" s="1"/>
      <c r="C206" s="1"/>
      <c r="D206" s="1"/>
      <c r="E206" s="1"/>
    </row>
    <row r="207" spans="1:5" ht="15.75" customHeight="1" x14ac:dyDescent="0.35">
      <c r="A207" s="1"/>
      <c r="B207" s="1"/>
      <c r="C207" s="1"/>
      <c r="D207" s="1"/>
      <c r="E207" s="1"/>
    </row>
    <row r="208" spans="1:5" ht="15.75" customHeight="1" x14ac:dyDescent="0.35">
      <c r="A208" s="1"/>
      <c r="B208" s="1"/>
      <c r="C208" s="1"/>
      <c r="D208" s="1"/>
      <c r="E208" s="1"/>
    </row>
    <row r="209" spans="1:5" ht="15.75" customHeight="1" x14ac:dyDescent="0.35">
      <c r="A209" s="1"/>
      <c r="B209" s="1"/>
      <c r="C209" s="1"/>
      <c r="D209" s="1"/>
      <c r="E209" s="1"/>
    </row>
    <row r="210" spans="1:5" ht="15.75" customHeight="1" x14ac:dyDescent="0.35">
      <c r="A210" s="1"/>
      <c r="B210" s="1"/>
      <c r="C210" s="1"/>
      <c r="D210" s="1"/>
      <c r="E210" s="1"/>
    </row>
    <row r="211" spans="1:5" ht="15.75" customHeight="1" x14ac:dyDescent="0.35">
      <c r="A211" s="1"/>
      <c r="B211" s="1"/>
      <c r="C211" s="1"/>
      <c r="D211" s="1"/>
      <c r="E211" s="1"/>
    </row>
    <row r="212" spans="1:5" ht="15.75" customHeight="1" x14ac:dyDescent="0.35">
      <c r="A212" s="1"/>
      <c r="B212" s="1"/>
      <c r="C212" s="1"/>
      <c r="D212" s="1"/>
      <c r="E212" s="1"/>
    </row>
    <row r="213" spans="1:5" ht="15.75" customHeight="1" x14ac:dyDescent="0.35">
      <c r="A213" s="1"/>
      <c r="B213" s="1"/>
      <c r="C213" s="1"/>
      <c r="D213" s="1"/>
      <c r="E213" s="1"/>
    </row>
    <row r="214" spans="1:5" ht="15.75" customHeight="1" x14ac:dyDescent="0.35">
      <c r="A214" s="1"/>
      <c r="B214" s="1"/>
      <c r="C214" s="1"/>
      <c r="D214" s="1"/>
      <c r="E214" s="1"/>
    </row>
    <row r="215" spans="1:5" ht="15.75" customHeight="1" x14ac:dyDescent="0.35">
      <c r="A215" s="1"/>
      <c r="B215" s="1"/>
      <c r="C215" s="1"/>
      <c r="D215" s="1"/>
      <c r="E215" s="1"/>
    </row>
    <row r="216" spans="1:5" ht="15.75" customHeight="1" x14ac:dyDescent="0.35">
      <c r="A216" s="1"/>
      <c r="B216" s="1"/>
      <c r="C216" s="1"/>
      <c r="D216" s="1"/>
      <c r="E216" s="1"/>
    </row>
    <row r="217" spans="1:5" ht="15.75" customHeight="1" x14ac:dyDescent="0.35">
      <c r="A217" s="1"/>
      <c r="B217" s="1"/>
      <c r="C217" s="1"/>
      <c r="D217" s="1"/>
      <c r="E217" s="1"/>
    </row>
    <row r="218" spans="1:5" ht="15.75" customHeight="1" x14ac:dyDescent="0.35">
      <c r="A218" s="1"/>
      <c r="B218" s="1"/>
      <c r="C218" s="1"/>
      <c r="D218" s="1"/>
      <c r="E218" s="1"/>
    </row>
    <row r="219" spans="1:5" ht="15.75" customHeight="1" x14ac:dyDescent="0.35">
      <c r="A219" s="1"/>
      <c r="B219" s="1"/>
      <c r="C219" s="1"/>
      <c r="D219" s="1"/>
      <c r="E219" s="1"/>
    </row>
    <row r="220" spans="1:5" ht="15.75" customHeight="1" x14ac:dyDescent="0.35">
      <c r="A220" s="1"/>
      <c r="B220" s="1"/>
      <c r="C220" s="1"/>
      <c r="D220" s="1"/>
      <c r="E220" s="1"/>
    </row>
    <row r="221" spans="1:5" ht="15.75" customHeight="1" x14ac:dyDescent="0.35">
      <c r="A221" s="1"/>
      <c r="B221" s="1"/>
      <c r="C221" s="1"/>
      <c r="D221" s="1"/>
      <c r="E221" s="1"/>
    </row>
    <row r="222" spans="1:5" ht="15.75" customHeight="1" x14ac:dyDescent="0.35">
      <c r="A222" s="1"/>
      <c r="B222" s="1"/>
      <c r="C222" s="1"/>
      <c r="D222" s="1"/>
      <c r="E222" s="1"/>
    </row>
    <row r="223" spans="1:5" ht="15.75" customHeight="1" x14ac:dyDescent="0.35">
      <c r="A223" s="1"/>
      <c r="B223" s="1"/>
      <c r="C223" s="1"/>
      <c r="D223" s="1"/>
      <c r="E223" s="1"/>
    </row>
    <row r="224" spans="1:5" ht="15.75" customHeight="1" x14ac:dyDescent="0.35">
      <c r="A224" s="1"/>
      <c r="B224" s="1"/>
      <c r="C224" s="1"/>
      <c r="D224" s="1"/>
      <c r="E224" s="1"/>
    </row>
    <row r="225" spans="1:5" ht="15.75" customHeight="1" x14ac:dyDescent="0.35">
      <c r="A225" s="1"/>
      <c r="B225" s="1"/>
      <c r="C225" s="1"/>
      <c r="D225" s="1"/>
      <c r="E225" s="1"/>
    </row>
    <row r="226" spans="1:5" ht="15.75" customHeight="1" x14ac:dyDescent="0.35">
      <c r="A226" s="1"/>
      <c r="B226" s="1"/>
      <c r="C226" s="1"/>
      <c r="D226" s="1"/>
      <c r="E226" s="1"/>
    </row>
    <row r="227" spans="1:5" ht="15.75" customHeight="1" x14ac:dyDescent="0.35">
      <c r="A227" s="1"/>
      <c r="B227" s="1"/>
      <c r="C227" s="1"/>
      <c r="D227" s="1"/>
      <c r="E227" s="1"/>
    </row>
    <row r="228" spans="1:5" ht="15.75" customHeight="1" x14ac:dyDescent="0.35">
      <c r="A228" s="1"/>
      <c r="B228" s="1"/>
      <c r="C228" s="1"/>
      <c r="D228" s="1"/>
      <c r="E228" s="1"/>
    </row>
    <row r="229" spans="1:5" ht="15.75" customHeight="1" x14ac:dyDescent="0.35">
      <c r="A229" s="1"/>
      <c r="B229" s="1"/>
      <c r="C229" s="1"/>
      <c r="D229" s="1"/>
      <c r="E229" s="1"/>
    </row>
    <row r="230" spans="1:5" ht="15.75" customHeight="1" x14ac:dyDescent="0.35">
      <c r="A230" s="1"/>
      <c r="B230" s="1"/>
      <c r="C230" s="1"/>
      <c r="D230" s="1"/>
      <c r="E230" s="1"/>
    </row>
    <row r="231" spans="1:5" ht="15.75" customHeight="1" x14ac:dyDescent="0.35">
      <c r="A231" s="1"/>
      <c r="B231" s="1"/>
      <c r="C231" s="1"/>
      <c r="D231" s="1"/>
      <c r="E231" s="1"/>
    </row>
    <row r="232" spans="1:5" ht="15.75" customHeight="1" x14ac:dyDescent="0.35">
      <c r="A232" s="1"/>
      <c r="B232" s="1"/>
      <c r="C232" s="1"/>
      <c r="D232" s="1"/>
      <c r="E232" s="1"/>
    </row>
    <row r="233" spans="1:5" ht="15.75" customHeight="1" x14ac:dyDescent="0.35">
      <c r="A233" s="1"/>
      <c r="B233" s="1"/>
      <c r="C233" s="1"/>
      <c r="D233" s="1"/>
      <c r="E233" s="1"/>
    </row>
    <row r="234" spans="1:5" ht="15.75" customHeight="1" x14ac:dyDescent="0.35">
      <c r="A234" s="1"/>
      <c r="B234" s="1"/>
      <c r="C234" s="1"/>
      <c r="D234" s="1"/>
      <c r="E234" s="1"/>
    </row>
    <row r="235" spans="1:5" ht="15.75" customHeight="1" x14ac:dyDescent="0.35">
      <c r="A235" s="1"/>
      <c r="B235" s="1"/>
      <c r="C235" s="1"/>
      <c r="D235" s="1"/>
      <c r="E235" s="1"/>
    </row>
    <row r="236" spans="1:5" ht="15.75" customHeight="1" x14ac:dyDescent="0.35">
      <c r="A236" s="1"/>
      <c r="B236" s="1"/>
      <c r="C236" s="1"/>
      <c r="D236" s="1"/>
      <c r="E236" s="1"/>
    </row>
    <row r="237" spans="1:5" ht="15.75" customHeight="1" x14ac:dyDescent="0.35">
      <c r="A237" s="1"/>
      <c r="B237" s="1"/>
      <c r="C237" s="1"/>
      <c r="D237" s="1"/>
      <c r="E237" s="1"/>
    </row>
    <row r="238" spans="1:5" ht="15.75" customHeight="1" x14ac:dyDescent="0.35">
      <c r="A238" s="1"/>
      <c r="B238" s="1"/>
      <c r="C238" s="1"/>
      <c r="D238" s="1"/>
      <c r="E238" s="1"/>
    </row>
    <row r="239" spans="1:5" ht="15.75" customHeight="1" x14ac:dyDescent="0.35">
      <c r="A239" s="1"/>
      <c r="B239" s="1"/>
      <c r="C239" s="1"/>
      <c r="D239" s="1"/>
      <c r="E239" s="1"/>
    </row>
    <row r="240" spans="1:5" ht="15.75" customHeight="1" x14ac:dyDescent="0.35">
      <c r="A240" s="1"/>
      <c r="B240" s="1"/>
      <c r="C240" s="1"/>
      <c r="D240" s="1"/>
      <c r="E240" s="1"/>
    </row>
    <row r="241" spans="1:5" ht="15.75" customHeight="1" x14ac:dyDescent="0.35">
      <c r="A241" s="1"/>
      <c r="B241" s="1"/>
      <c r="C241" s="1"/>
      <c r="D241" s="1"/>
      <c r="E241" s="1"/>
    </row>
    <row r="242" spans="1:5" ht="15.75" customHeight="1" x14ac:dyDescent="0.35">
      <c r="A242" s="1"/>
      <c r="B242" s="1"/>
      <c r="C242" s="1"/>
      <c r="D242" s="1"/>
      <c r="E242" s="1"/>
    </row>
    <row r="243" spans="1:5" ht="15.75" customHeight="1" x14ac:dyDescent="0.35">
      <c r="A243" s="1"/>
      <c r="B243" s="1"/>
      <c r="C243" s="1"/>
      <c r="D243" s="1"/>
      <c r="E243" s="1"/>
    </row>
    <row r="244" spans="1:5" ht="15.75" customHeight="1" x14ac:dyDescent="0.35">
      <c r="A244" s="1"/>
      <c r="B244" s="1"/>
      <c r="C244" s="1"/>
      <c r="D244" s="1"/>
      <c r="E244" s="1"/>
    </row>
    <row r="245" spans="1:5" ht="15.75" customHeight="1" x14ac:dyDescent="0.35">
      <c r="A245" s="1"/>
      <c r="B245" s="1"/>
      <c r="C245" s="1"/>
      <c r="D245" s="1"/>
      <c r="E245" s="1"/>
    </row>
    <row r="246" spans="1:5" ht="15.75" customHeight="1" x14ac:dyDescent="0.35">
      <c r="A246" s="1"/>
      <c r="B246" s="1"/>
      <c r="C246" s="1"/>
      <c r="D246" s="1"/>
      <c r="E246" s="1"/>
    </row>
    <row r="247" spans="1:5" ht="15.75" customHeight="1" x14ac:dyDescent="0.35">
      <c r="A247" s="1"/>
      <c r="B247" s="1"/>
      <c r="C247" s="1"/>
      <c r="D247" s="1"/>
      <c r="E247" s="1"/>
    </row>
    <row r="248" spans="1:5" ht="15.75" customHeight="1" x14ac:dyDescent="0.35">
      <c r="A248" s="1"/>
      <c r="B248" s="1"/>
      <c r="C248" s="1"/>
      <c r="D248" s="1"/>
      <c r="E248" s="1"/>
    </row>
    <row r="249" spans="1:5" ht="15.75" customHeight="1" x14ac:dyDescent="0.35">
      <c r="A249" s="1"/>
      <c r="B249" s="1"/>
      <c r="C249" s="1"/>
      <c r="D249" s="1"/>
      <c r="E249" s="1"/>
    </row>
    <row r="250" spans="1:5" ht="15.75" customHeight="1" x14ac:dyDescent="0.35">
      <c r="A250" s="1"/>
      <c r="B250" s="1"/>
      <c r="C250" s="1"/>
      <c r="D250" s="1"/>
      <c r="E250" s="1"/>
    </row>
    <row r="251" spans="1:5" ht="15.75" customHeight="1" x14ac:dyDescent="0.35">
      <c r="A251" s="1"/>
      <c r="B251" s="1"/>
      <c r="C251" s="1"/>
      <c r="D251" s="1"/>
      <c r="E251" s="1"/>
    </row>
    <row r="252" spans="1:5" ht="15.75" customHeight="1" x14ac:dyDescent="0.35">
      <c r="A252" s="1"/>
      <c r="B252" s="1"/>
      <c r="C252" s="1"/>
      <c r="D252" s="1"/>
      <c r="E252" s="1"/>
    </row>
    <row r="253" spans="1:5" ht="15.75" customHeight="1" x14ac:dyDescent="0.35">
      <c r="A253" s="1"/>
      <c r="B253" s="1"/>
      <c r="C253" s="1"/>
      <c r="D253" s="1"/>
      <c r="E253" s="1"/>
    </row>
    <row r="254" spans="1:5" ht="15.75" customHeight="1" x14ac:dyDescent="0.35">
      <c r="A254" s="1"/>
      <c r="B254" s="1"/>
      <c r="C254" s="1"/>
      <c r="D254" s="1"/>
      <c r="E254" s="1"/>
    </row>
    <row r="255" spans="1:5" ht="15.75" customHeight="1" x14ac:dyDescent="0.35">
      <c r="A255" s="1"/>
      <c r="B255" s="1"/>
      <c r="C255" s="1"/>
      <c r="D255" s="1"/>
      <c r="E255" s="1"/>
    </row>
    <row r="256" spans="1:5" ht="15.75" customHeight="1" x14ac:dyDescent="0.35">
      <c r="A256" s="1"/>
      <c r="B256" s="1"/>
      <c r="C256" s="1"/>
      <c r="D256" s="1"/>
      <c r="E256" s="1"/>
    </row>
    <row r="257" spans="1:5" ht="15.75" customHeight="1" x14ac:dyDescent="0.35">
      <c r="A257" s="1"/>
      <c r="B257" s="1"/>
      <c r="C257" s="1"/>
      <c r="D257" s="1"/>
      <c r="E257" s="1"/>
    </row>
    <row r="258" spans="1:5" ht="15.75" customHeight="1" x14ac:dyDescent="0.35">
      <c r="A258" s="1"/>
      <c r="B258" s="1"/>
      <c r="C258" s="1"/>
      <c r="D258" s="1"/>
      <c r="E258" s="1"/>
    </row>
    <row r="259" spans="1:5" ht="15.75" customHeight="1" x14ac:dyDescent="0.35">
      <c r="A259" s="1"/>
      <c r="B259" s="1"/>
      <c r="C259" s="1"/>
      <c r="D259" s="1"/>
      <c r="E259" s="1"/>
    </row>
    <row r="260" spans="1:5" ht="15.75" customHeight="1" x14ac:dyDescent="0.35">
      <c r="A260" s="1"/>
      <c r="B260" s="1"/>
      <c r="C260" s="1"/>
      <c r="D260" s="1"/>
      <c r="E260" s="1"/>
    </row>
    <row r="261" spans="1:5" ht="15.75" customHeight="1" x14ac:dyDescent="0.35">
      <c r="A261" s="1"/>
      <c r="B261" s="1"/>
      <c r="C261" s="1"/>
      <c r="D261" s="1"/>
      <c r="E261" s="1"/>
    </row>
    <row r="262" spans="1:5" ht="15.75" customHeight="1" x14ac:dyDescent="0.35">
      <c r="A262" s="1"/>
      <c r="B262" s="1"/>
      <c r="C262" s="1"/>
      <c r="D262" s="1"/>
      <c r="E262" s="1"/>
    </row>
    <row r="263" spans="1:5" ht="15.75" customHeight="1" x14ac:dyDescent="0.35">
      <c r="A263" s="1"/>
      <c r="B263" s="1"/>
      <c r="C263" s="1"/>
      <c r="D263" s="1"/>
      <c r="E263" s="1"/>
    </row>
    <row r="264" spans="1:5" ht="15.75" customHeight="1" x14ac:dyDescent="0.35">
      <c r="A264" s="1"/>
      <c r="B264" s="1"/>
      <c r="C264" s="1"/>
      <c r="D264" s="1"/>
      <c r="E264" s="1"/>
    </row>
    <row r="265" spans="1:5" ht="15.75" customHeight="1" x14ac:dyDescent="0.35">
      <c r="A265" s="1"/>
      <c r="B265" s="1"/>
      <c r="C265" s="1"/>
      <c r="D265" s="1"/>
      <c r="E265" s="1"/>
    </row>
    <row r="266" spans="1:5" ht="15.75" customHeight="1" x14ac:dyDescent="0.35">
      <c r="A266" s="1"/>
      <c r="B266" s="1"/>
      <c r="C266" s="1"/>
      <c r="D266" s="1"/>
      <c r="E266" s="1"/>
    </row>
    <row r="267" spans="1:5" ht="15.75" customHeight="1" x14ac:dyDescent="0.35">
      <c r="A267" s="1"/>
      <c r="B267" s="1"/>
      <c r="C267" s="1"/>
      <c r="D267" s="1"/>
      <c r="E267" s="1"/>
    </row>
    <row r="268" spans="1:5" ht="15.75" customHeight="1" x14ac:dyDescent="0.35">
      <c r="A268" s="1"/>
      <c r="B268" s="1"/>
      <c r="C268" s="1"/>
      <c r="D268" s="1"/>
      <c r="E268" s="1"/>
    </row>
    <row r="269" spans="1:5" ht="15.75" customHeight="1" x14ac:dyDescent="0.35">
      <c r="A269" s="1"/>
      <c r="B269" s="1"/>
      <c r="C269" s="1"/>
      <c r="D269" s="1"/>
      <c r="E269" s="1"/>
    </row>
    <row r="270" spans="1:5" ht="15.75" customHeight="1" x14ac:dyDescent="0.35">
      <c r="A270" s="1"/>
      <c r="B270" s="1"/>
      <c r="C270" s="1"/>
      <c r="D270" s="1"/>
      <c r="E270" s="1"/>
    </row>
    <row r="271" spans="1:5" ht="15.75" customHeight="1" x14ac:dyDescent="0.35">
      <c r="A271" s="1"/>
      <c r="B271" s="1"/>
      <c r="C271" s="1"/>
      <c r="D271" s="1"/>
      <c r="E271" s="1"/>
    </row>
    <row r="272" spans="1:5" ht="15.75" customHeight="1" x14ac:dyDescent="0.35">
      <c r="A272" s="1"/>
      <c r="B272" s="1"/>
      <c r="C272" s="1"/>
      <c r="D272" s="1"/>
      <c r="E272" s="1"/>
    </row>
    <row r="273" spans="1:5" ht="15.75" customHeight="1" x14ac:dyDescent="0.35">
      <c r="A273" s="1"/>
      <c r="B273" s="1"/>
      <c r="C273" s="1"/>
      <c r="D273" s="1"/>
      <c r="E273" s="1"/>
    </row>
    <row r="274" spans="1:5" ht="15.75" customHeight="1" x14ac:dyDescent="0.35">
      <c r="A274" s="1"/>
      <c r="B274" s="1"/>
      <c r="C274" s="1"/>
      <c r="D274" s="1"/>
      <c r="E274" s="1"/>
    </row>
    <row r="275" spans="1:5" ht="15.75" customHeight="1" x14ac:dyDescent="0.35">
      <c r="A275" s="1"/>
      <c r="B275" s="1"/>
      <c r="C275" s="1"/>
      <c r="D275" s="1"/>
      <c r="E275" s="1"/>
    </row>
    <row r="276" spans="1:5" ht="15.75" customHeight="1" x14ac:dyDescent="0.35">
      <c r="A276" s="1"/>
      <c r="B276" s="1"/>
      <c r="C276" s="1"/>
      <c r="D276" s="1"/>
      <c r="E276" s="1"/>
    </row>
    <row r="277" spans="1:5" ht="15.75" customHeight="1" x14ac:dyDescent="0.35">
      <c r="A277" s="1"/>
      <c r="B277" s="1"/>
      <c r="C277" s="1"/>
      <c r="D277" s="1"/>
      <c r="E277" s="1"/>
    </row>
    <row r="278" spans="1:5" ht="15.75" customHeight="1" x14ac:dyDescent="0.35">
      <c r="A278" s="1"/>
      <c r="B278" s="1"/>
      <c r="C278" s="1"/>
      <c r="D278" s="1"/>
      <c r="E278" s="1"/>
    </row>
    <row r="279" spans="1:5" ht="15.75" customHeight="1" x14ac:dyDescent="0.35">
      <c r="A279" s="1"/>
      <c r="B279" s="1"/>
      <c r="C279" s="1"/>
      <c r="D279" s="1"/>
      <c r="E279" s="1"/>
    </row>
    <row r="280" spans="1:5" ht="15.75" customHeight="1" x14ac:dyDescent="0.35">
      <c r="A280" s="1"/>
      <c r="B280" s="1"/>
      <c r="C280" s="1"/>
      <c r="D280" s="1"/>
      <c r="E280" s="1"/>
    </row>
    <row r="281" spans="1:5" ht="15.75" customHeight="1" x14ac:dyDescent="0.35">
      <c r="A281" s="1"/>
      <c r="B281" s="1"/>
      <c r="C281" s="1"/>
      <c r="D281" s="1"/>
      <c r="E281" s="1"/>
    </row>
    <row r="282" spans="1:5" ht="15.75" customHeight="1" x14ac:dyDescent="0.35">
      <c r="A282" s="1"/>
      <c r="B282" s="1"/>
      <c r="C282" s="1"/>
      <c r="D282" s="1"/>
      <c r="E282" s="1"/>
    </row>
    <row r="283" spans="1:5" ht="15.75" customHeight="1" x14ac:dyDescent="0.35">
      <c r="A283" s="1"/>
      <c r="B283" s="1"/>
      <c r="C283" s="1"/>
      <c r="D283" s="1"/>
      <c r="E283" s="1"/>
    </row>
    <row r="284" spans="1:5" ht="15.75" customHeight="1" x14ac:dyDescent="0.35">
      <c r="A284" s="1"/>
      <c r="B284" s="1"/>
      <c r="C284" s="1"/>
      <c r="D284" s="1"/>
      <c r="E284" s="1"/>
    </row>
    <row r="285" spans="1:5" ht="15.75" customHeight="1" x14ac:dyDescent="0.35">
      <c r="A285" s="1"/>
      <c r="B285" s="1"/>
      <c r="C285" s="1"/>
      <c r="D285" s="1"/>
      <c r="E285" s="1"/>
    </row>
    <row r="286" spans="1:5" ht="15.75" customHeight="1" x14ac:dyDescent="0.35">
      <c r="A286" s="1"/>
      <c r="B286" s="1"/>
      <c r="C286" s="1"/>
      <c r="D286" s="1"/>
      <c r="E286" s="1"/>
    </row>
    <row r="287" spans="1:5" ht="15.75" customHeight="1" x14ac:dyDescent="0.35">
      <c r="A287" s="1"/>
      <c r="B287" s="1"/>
      <c r="C287" s="1"/>
      <c r="D287" s="1"/>
      <c r="E287" s="1"/>
    </row>
    <row r="288" spans="1:5" ht="15.75" customHeight="1" x14ac:dyDescent="0.35">
      <c r="A288" s="1"/>
      <c r="B288" s="1"/>
      <c r="C288" s="1"/>
      <c r="D288" s="1"/>
      <c r="E288" s="1"/>
    </row>
    <row r="289" spans="1:5" ht="15.75" customHeight="1" x14ac:dyDescent="0.35">
      <c r="A289" s="1"/>
      <c r="B289" s="1"/>
      <c r="C289" s="1"/>
      <c r="D289" s="1"/>
      <c r="E289" s="1"/>
    </row>
    <row r="290" spans="1:5" ht="15.75" customHeight="1" x14ac:dyDescent="0.35">
      <c r="A290" s="1"/>
      <c r="B290" s="1"/>
      <c r="C290" s="1"/>
      <c r="D290" s="1"/>
      <c r="E290" s="1"/>
    </row>
    <row r="291" spans="1:5" ht="15.75" customHeight="1" x14ac:dyDescent="0.35">
      <c r="A291" s="1"/>
      <c r="B291" s="1"/>
      <c r="C291" s="1"/>
      <c r="D291" s="1"/>
      <c r="E291" s="1"/>
    </row>
    <row r="292" spans="1:5" ht="15.75" customHeight="1" x14ac:dyDescent="0.35">
      <c r="A292" s="1"/>
      <c r="B292" s="1"/>
      <c r="C292" s="1"/>
      <c r="D292" s="1"/>
      <c r="E292" s="1"/>
    </row>
    <row r="293" spans="1:5" ht="15.75" customHeight="1" x14ac:dyDescent="0.35">
      <c r="A293" s="1"/>
      <c r="B293" s="1"/>
      <c r="C293" s="1"/>
      <c r="D293" s="1"/>
      <c r="E293" s="1"/>
    </row>
    <row r="294" spans="1:5" ht="15.75" customHeight="1" x14ac:dyDescent="0.35">
      <c r="A294" s="1"/>
      <c r="B294" s="1"/>
      <c r="C294" s="1"/>
      <c r="D294" s="1"/>
      <c r="E294" s="1"/>
    </row>
    <row r="295" spans="1:5" ht="15.75" customHeight="1" x14ac:dyDescent="0.35">
      <c r="A295" s="1"/>
      <c r="B295" s="1"/>
      <c r="C295" s="1"/>
      <c r="D295" s="1"/>
      <c r="E295" s="1"/>
    </row>
    <row r="296" spans="1:5" ht="15.75" customHeight="1" x14ac:dyDescent="0.35">
      <c r="A296" s="1"/>
      <c r="B296" s="1"/>
      <c r="C296" s="1"/>
      <c r="D296" s="1"/>
      <c r="E296" s="1"/>
    </row>
    <row r="297" spans="1:5" ht="15.75" customHeight="1" x14ac:dyDescent="0.35">
      <c r="A297" s="1"/>
      <c r="B297" s="1"/>
      <c r="C297" s="1"/>
      <c r="D297" s="1"/>
      <c r="E297" s="1"/>
    </row>
    <row r="298" spans="1:5" ht="15.75" customHeight="1" x14ac:dyDescent="0.35">
      <c r="A298" s="1"/>
      <c r="B298" s="1"/>
      <c r="C298" s="1"/>
      <c r="D298" s="1"/>
      <c r="E298" s="1"/>
    </row>
    <row r="299" spans="1:5" ht="15.75" customHeight="1" x14ac:dyDescent="0.35">
      <c r="A299" s="1"/>
      <c r="B299" s="1"/>
      <c r="C299" s="1"/>
      <c r="D299" s="1"/>
      <c r="E299" s="1"/>
    </row>
    <row r="300" spans="1:5" ht="15.75" customHeight="1" x14ac:dyDescent="0.35">
      <c r="A300" s="1"/>
      <c r="B300" s="1"/>
      <c r="C300" s="1"/>
      <c r="D300" s="1"/>
      <c r="E300" s="1"/>
    </row>
    <row r="301" spans="1:5" ht="15.75" customHeight="1" x14ac:dyDescent="0.35">
      <c r="A301" s="1"/>
      <c r="B301" s="1"/>
      <c r="C301" s="1"/>
      <c r="D301" s="1"/>
      <c r="E301" s="1"/>
    </row>
    <row r="302" spans="1:5" ht="15.75" customHeight="1" x14ac:dyDescent="0.35">
      <c r="A302" s="1"/>
      <c r="B302" s="1"/>
      <c r="C302" s="1"/>
      <c r="D302" s="1"/>
      <c r="E302" s="1"/>
    </row>
    <row r="303" spans="1:5" ht="15.75" customHeight="1" x14ac:dyDescent="0.35">
      <c r="A303" s="1"/>
      <c r="B303" s="1"/>
      <c r="C303" s="1"/>
      <c r="D303" s="1"/>
      <c r="E303" s="1"/>
    </row>
    <row r="304" spans="1:5" ht="15.75" customHeight="1" x14ac:dyDescent="0.35">
      <c r="A304" s="1"/>
      <c r="B304" s="1"/>
      <c r="C304" s="1"/>
      <c r="D304" s="1"/>
      <c r="E304" s="1"/>
    </row>
    <row r="305" spans="1:5" ht="15.75" customHeight="1" x14ac:dyDescent="0.35">
      <c r="A305" s="1"/>
      <c r="B305" s="1"/>
      <c r="C305" s="1"/>
      <c r="D305" s="1"/>
      <c r="E305" s="1"/>
    </row>
    <row r="306" spans="1:5" ht="15.75" customHeight="1" x14ac:dyDescent="0.35">
      <c r="A306" s="1"/>
      <c r="B306" s="1"/>
      <c r="C306" s="1"/>
      <c r="D306" s="1"/>
      <c r="E306" s="1"/>
    </row>
    <row r="307" spans="1:5" ht="15.75" customHeight="1" x14ac:dyDescent="0.35">
      <c r="A307" s="1"/>
      <c r="B307" s="1"/>
      <c r="C307" s="1"/>
      <c r="D307" s="1"/>
      <c r="E307" s="1"/>
    </row>
    <row r="308" spans="1:5" ht="15.75" customHeight="1" x14ac:dyDescent="0.35">
      <c r="A308" s="1"/>
      <c r="B308" s="1"/>
      <c r="C308" s="1"/>
      <c r="D308" s="1"/>
      <c r="E308" s="1"/>
    </row>
    <row r="309" spans="1:5" ht="15.75" customHeight="1" x14ac:dyDescent="0.35">
      <c r="A309" s="1"/>
      <c r="B309" s="1"/>
      <c r="C309" s="1"/>
      <c r="D309" s="1"/>
      <c r="E309" s="1"/>
    </row>
    <row r="310" spans="1:5" ht="15.75" customHeight="1" x14ac:dyDescent="0.35">
      <c r="A310" s="1"/>
      <c r="B310" s="1"/>
      <c r="C310" s="1"/>
      <c r="D310" s="1"/>
      <c r="E310" s="1"/>
    </row>
    <row r="311" spans="1:5" ht="15.75" customHeight="1" x14ac:dyDescent="0.35">
      <c r="A311" s="1"/>
      <c r="B311" s="1"/>
      <c r="C311" s="1"/>
      <c r="D311" s="1"/>
      <c r="E311" s="1"/>
    </row>
    <row r="312" spans="1:5" ht="15.75" customHeight="1" x14ac:dyDescent="0.35">
      <c r="A312" s="1"/>
      <c r="B312" s="1"/>
      <c r="C312" s="1"/>
      <c r="D312" s="1"/>
      <c r="E312" s="1"/>
    </row>
    <row r="313" spans="1:5" ht="15.75" customHeight="1" x14ac:dyDescent="0.35">
      <c r="A313" s="1"/>
      <c r="B313" s="1"/>
      <c r="C313" s="1"/>
      <c r="D313" s="1"/>
      <c r="E313" s="1"/>
    </row>
    <row r="314" spans="1:5" ht="15.75" customHeight="1" x14ac:dyDescent="0.35">
      <c r="A314" s="1"/>
      <c r="B314" s="1"/>
      <c r="C314" s="1"/>
      <c r="D314" s="1"/>
      <c r="E314" s="1"/>
    </row>
    <row r="315" spans="1:5" ht="15.75" customHeight="1" x14ac:dyDescent="0.35">
      <c r="A315" s="1"/>
      <c r="B315" s="1"/>
      <c r="C315" s="1"/>
      <c r="D315" s="1"/>
      <c r="E315" s="1"/>
    </row>
    <row r="316" spans="1:5" ht="15.75" customHeight="1" x14ac:dyDescent="0.35">
      <c r="A316" s="1"/>
      <c r="B316" s="1"/>
      <c r="C316" s="1"/>
      <c r="D316" s="1"/>
      <c r="E316" s="1"/>
    </row>
    <row r="317" spans="1:5" ht="15.75" customHeight="1" x14ac:dyDescent="0.35">
      <c r="A317" s="1"/>
      <c r="B317" s="1"/>
      <c r="C317" s="1"/>
      <c r="D317" s="1"/>
      <c r="E317" s="1"/>
    </row>
    <row r="318" spans="1:5" ht="15.75" customHeight="1" x14ac:dyDescent="0.35">
      <c r="A318" s="1"/>
      <c r="B318" s="1"/>
      <c r="C318" s="1"/>
      <c r="D318" s="1"/>
      <c r="E318" s="1"/>
    </row>
    <row r="319" spans="1:5" ht="15.75" customHeight="1" x14ac:dyDescent="0.35">
      <c r="A319" s="1"/>
      <c r="B319" s="1"/>
      <c r="C319" s="1"/>
      <c r="D319" s="1"/>
      <c r="E319" s="1"/>
    </row>
    <row r="320" spans="1:5" ht="15.75" customHeight="1" x14ac:dyDescent="0.35">
      <c r="A320" s="1"/>
      <c r="B320" s="1"/>
      <c r="C320" s="1"/>
      <c r="D320" s="1"/>
      <c r="E320" s="1"/>
    </row>
    <row r="321" spans="1:5" ht="15.75" customHeight="1" x14ac:dyDescent="0.35">
      <c r="A321" s="1"/>
      <c r="B321" s="1"/>
      <c r="C321" s="1"/>
      <c r="D321" s="1"/>
      <c r="E321" s="1"/>
    </row>
    <row r="322" spans="1:5" ht="15.75" customHeight="1" x14ac:dyDescent="0.35">
      <c r="A322" s="1"/>
      <c r="B322" s="1"/>
      <c r="C322" s="1"/>
      <c r="D322" s="1"/>
      <c r="E322" s="1"/>
    </row>
    <row r="323" spans="1:5" ht="15.75" customHeight="1" x14ac:dyDescent="0.35">
      <c r="A323" s="1"/>
      <c r="B323" s="1"/>
      <c r="C323" s="1"/>
      <c r="D323" s="1"/>
      <c r="E323" s="1"/>
    </row>
    <row r="324" spans="1:5" ht="15.75" customHeight="1" x14ac:dyDescent="0.35">
      <c r="A324" s="1"/>
      <c r="B324" s="1"/>
      <c r="C324" s="1"/>
      <c r="D324" s="1"/>
      <c r="E324" s="1"/>
    </row>
    <row r="325" spans="1:5" ht="15.75" customHeight="1" x14ac:dyDescent="0.35">
      <c r="A325" s="1"/>
      <c r="B325" s="1"/>
      <c r="C325" s="1"/>
      <c r="D325" s="1"/>
      <c r="E325" s="1"/>
    </row>
    <row r="326" spans="1:5" ht="15.75" customHeight="1" x14ac:dyDescent="0.35">
      <c r="A326" s="1"/>
      <c r="B326" s="1"/>
      <c r="C326" s="1"/>
      <c r="D326" s="1"/>
      <c r="E326" s="1"/>
    </row>
    <row r="327" spans="1:5" ht="15.75" customHeight="1" x14ac:dyDescent="0.35">
      <c r="A327" s="1"/>
      <c r="B327" s="1"/>
      <c r="C327" s="1"/>
      <c r="D327" s="1"/>
      <c r="E327" s="1"/>
    </row>
    <row r="328" spans="1:5" ht="15.75" customHeight="1" x14ac:dyDescent="0.35">
      <c r="A328" s="1"/>
      <c r="B328" s="1"/>
      <c r="C328" s="1"/>
      <c r="D328" s="1"/>
      <c r="E328" s="1"/>
    </row>
    <row r="329" spans="1:5" ht="15.75" customHeight="1" x14ac:dyDescent="0.35">
      <c r="A329" s="1"/>
      <c r="B329" s="1"/>
      <c r="C329" s="1"/>
      <c r="D329" s="1"/>
      <c r="E329" s="1"/>
    </row>
    <row r="330" spans="1:5" ht="15.75" customHeight="1" x14ac:dyDescent="0.35">
      <c r="A330" s="1"/>
      <c r="B330" s="1"/>
      <c r="C330" s="1"/>
      <c r="D330" s="1"/>
      <c r="E330" s="1"/>
    </row>
    <row r="331" spans="1:5" ht="15.75" customHeight="1" x14ac:dyDescent="0.35">
      <c r="A331" s="1"/>
      <c r="B331" s="1"/>
      <c r="C331" s="1"/>
      <c r="D331" s="1"/>
      <c r="E331" s="1"/>
    </row>
    <row r="332" spans="1:5" ht="15.75" customHeight="1" x14ac:dyDescent="0.35">
      <c r="A332" s="1"/>
      <c r="B332" s="1"/>
      <c r="C332" s="1"/>
      <c r="D332" s="1"/>
      <c r="E332" s="1"/>
    </row>
    <row r="333" spans="1:5" ht="15.75" customHeight="1" x14ac:dyDescent="0.35">
      <c r="A333" s="1"/>
      <c r="B333" s="1"/>
      <c r="C333" s="1"/>
      <c r="D333" s="1"/>
      <c r="E333" s="1"/>
    </row>
    <row r="334" spans="1:5" ht="15.75" customHeight="1" x14ac:dyDescent="0.35">
      <c r="A334" s="1"/>
      <c r="B334" s="1"/>
      <c r="C334" s="1"/>
      <c r="D334" s="1"/>
      <c r="E334" s="1"/>
    </row>
    <row r="335" spans="1:5" ht="15.75" customHeight="1" x14ac:dyDescent="0.35">
      <c r="A335" s="1"/>
      <c r="B335" s="1"/>
      <c r="C335" s="1"/>
      <c r="D335" s="1"/>
      <c r="E335" s="1"/>
    </row>
    <row r="336" spans="1:5" ht="15.75" customHeight="1" x14ac:dyDescent="0.35">
      <c r="A336" s="1"/>
      <c r="B336" s="1"/>
      <c r="C336" s="1"/>
      <c r="D336" s="1"/>
      <c r="E336" s="1"/>
    </row>
    <row r="337" spans="1:5" ht="15.75" customHeight="1" x14ac:dyDescent="0.35">
      <c r="A337" s="1"/>
      <c r="B337" s="1"/>
      <c r="C337" s="1"/>
      <c r="D337" s="1"/>
      <c r="E337" s="1"/>
    </row>
    <row r="338" spans="1:5" ht="15.75" customHeight="1" x14ac:dyDescent="0.35">
      <c r="A338" s="1"/>
      <c r="B338" s="1"/>
      <c r="C338" s="1"/>
      <c r="D338" s="1"/>
      <c r="E338" s="1"/>
    </row>
    <row r="339" spans="1:5" ht="15.75" customHeight="1" x14ac:dyDescent="0.35">
      <c r="A339" s="1"/>
      <c r="B339" s="1"/>
      <c r="C339" s="1"/>
      <c r="D339" s="1"/>
      <c r="E339" s="1"/>
    </row>
    <row r="340" spans="1:5" ht="15.75" customHeight="1" x14ac:dyDescent="0.35">
      <c r="A340" s="1"/>
      <c r="B340" s="1"/>
      <c r="C340" s="1"/>
      <c r="D340" s="1"/>
      <c r="E340" s="1"/>
    </row>
    <row r="341" spans="1:5" ht="15.75" customHeight="1" x14ac:dyDescent="0.35">
      <c r="A341" s="1"/>
      <c r="B341" s="1"/>
      <c r="C341" s="1"/>
      <c r="D341" s="1"/>
      <c r="E341" s="1"/>
    </row>
    <row r="342" spans="1:5" ht="15.75" customHeight="1" x14ac:dyDescent="0.35">
      <c r="A342" s="1"/>
      <c r="B342" s="1"/>
      <c r="C342" s="1"/>
      <c r="D342" s="1"/>
      <c r="E342" s="1"/>
    </row>
    <row r="343" spans="1:5" ht="15.75" customHeight="1" x14ac:dyDescent="0.35">
      <c r="A343" s="1"/>
      <c r="B343" s="1"/>
      <c r="C343" s="1"/>
      <c r="D343" s="1"/>
      <c r="E343" s="1"/>
    </row>
    <row r="344" spans="1:5" ht="15.75" customHeight="1" x14ac:dyDescent="0.35">
      <c r="A344" s="1"/>
      <c r="B344" s="1"/>
      <c r="C344" s="1"/>
      <c r="D344" s="1"/>
      <c r="E344" s="1"/>
    </row>
    <row r="345" spans="1:5" ht="15.75" customHeight="1" x14ac:dyDescent="0.35">
      <c r="A345" s="1"/>
      <c r="B345" s="1"/>
      <c r="C345" s="1"/>
      <c r="D345" s="1"/>
      <c r="E345" s="1"/>
    </row>
    <row r="346" spans="1:5" ht="15.75" customHeight="1" x14ac:dyDescent="0.35">
      <c r="A346" s="1"/>
      <c r="B346" s="1"/>
      <c r="C346" s="1"/>
      <c r="D346" s="1"/>
      <c r="E346" s="1"/>
    </row>
    <row r="347" spans="1:5" ht="15.75" customHeight="1" x14ac:dyDescent="0.35">
      <c r="A347" s="1"/>
      <c r="B347" s="1"/>
      <c r="C347" s="1"/>
      <c r="D347" s="1"/>
      <c r="E347" s="1"/>
    </row>
    <row r="348" spans="1:5" ht="15.75" customHeight="1" x14ac:dyDescent="0.35">
      <c r="A348" s="1"/>
      <c r="B348" s="1"/>
      <c r="C348" s="1"/>
      <c r="D348" s="1"/>
      <c r="E348" s="1"/>
    </row>
    <row r="349" spans="1:5" ht="15.75" customHeight="1" x14ac:dyDescent="0.35">
      <c r="A349" s="1"/>
      <c r="B349" s="1"/>
      <c r="C349" s="1"/>
      <c r="D349" s="1"/>
      <c r="E349" s="1"/>
    </row>
    <row r="350" spans="1:5" ht="15.75" customHeight="1" x14ac:dyDescent="0.35">
      <c r="A350" s="1"/>
      <c r="B350" s="1"/>
      <c r="C350" s="1"/>
      <c r="D350" s="1"/>
      <c r="E350" s="1"/>
    </row>
    <row r="351" spans="1:5" ht="15.75" customHeight="1" x14ac:dyDescent="0.35">
      <c r="A351" s="1"/>
      <c r="B351" s="1"/>
      <c r="C351" s="1"/>
      <c r="D351" s="1"/>
      <c r="E351" s="1"/>
    </row>
    <row r="352" spans="1:5" ht="15.75" customHeight="1" x14ac:dyDescent="0.35">
      <c r="A352" s="1"/>
      <c r="B352" s="1"/>
      <c r="C352" s="1"/>
      <c r="D352" s="1"/>
      <c r="E352" s="1"/>
    </row>
    <row r="353" spans="1:5" ht="15.75" customHeight="1" x14ac:dyDescent="0.35">
      <c r="A353" s="1"/>
      <c r="B353" s="1"/>
      <c r="C353" s="1"/>
      <c r="D353" s="1"/>
      <c r="E353" s="1"/>
    </row>
    <row r="354" spans="1:5" ht="15.75" customHeight="1" x14ac:dyDescent="0.35">
      <c r="A354" s="1"/>
      <c r="B354" s="1"/>
      <c r="C354" s="1"/>
      <c r="D354" s="1"/>
      <c r="E354" s="1"/>
    </row>
    <row r="355" spans="1:5" ht="15.75" customHeight="1" x14ac:dyDescent="0.35">
      <c r="A355" s="1"/>
      <c r="B355" s="1"/>
      <c r="C355" s="1"/>
      <c r="D355" s="1"/>
      <c r="E355" s="1"/>
    </row>
    <row r="356" spans="1:5" ht="15.75" customHeight="1" x14ac:dyDescent="0.35">
      <c r="A356" s="1"/>
      <c r="B356" s="1"/>
      <c r="C356" s="1"/>
      <c r="D356" s="1"/>
      <c r="E356" s="1"/>
    </row>
    <row r="357" spans="1:5" ht="15.75" customHeight="1" x14ac:dyDescent="0.35">
      <c r="A357" s="1"/>
      <c r="B357" s="1"/>
      <c r="C357" s="1"/>
      <c r="D357" s="1"/>
      <c r="E357" s="1"/>
    </row>
    <row r="358" spans="1:5" ht="15.75" customHeight="1" x14ac:dyDescent="0.35">
      <c r="A358" s="1"/>
      <c r="B358" s="1"/>
      <c r="C358" s="1"/>
      <c r="D358" s="1"/>
      <c r="E358" s="1"/>
    </row>
    <row r="359" spans="1:5" ht="15.75" customHeight="1" x14ac:dyDescent="0.35">
      <c r="A359" s="1"/>
      <c r="B359" s="1"/>
      <c r="C359" s="1"/>
      <c r="D359" s="1"/>
      <c r="E359" s="1"/>
    </row>
    <row r="360" spans="1:5" ht="15.75" customHeight="1" x14ac:dyDescent="0.35">
      <c r="A360" s="1"/>
      <c r="B360" s="1"/>
      <c r="C360" s="1"/>
      <c r="D360" s="1"/>
      <c r="E360" s="1"/>
    </row>
    <row r="361" spans="1:5" ht="15.75" customHeight="1" x14ac:dyDescent="0.35">
      <c r="A361" s="1"/>
      <c r="B361" s="1"/>
      <c r="C361" s="1"/>
      <c r="D361" s="1"/>
      <c r="E361" s="1"/>
    </row>
    <row r="362" spans="1:5" ht="15.75" customHeight="1" x14ac:dyDescent="0.35">
      <c r="A362" s="1"/>
      <c r="B362" s="1"/>
      <c r="C362" s="1"/>
      <c r="D362" s="1"/>
      <c r="E362" s="1"/>
    </row>
    <row r="363" spans="1:5" ht="15.75" customHeight="1" x14ac:dyDescent="0.35">
      <c r="A363" s="1"/>
      <c r="B363" s="1"/>
      <c r="C363" s="1"/>
      <c r="D363" s="1"/>
      <c r="E363" s="1"/>
    </row>
    <row r="364" spans="1:5" ht="15.75" customHeight="1" x14ac:dyDescent="0.35">
      <c r="A364" s="1"/>
      <c r="B364" s="1"/>
      <c r="C364" s="1"/>
      <c r="D364" s="1"/>
      <c r="E364" s="1"/>
    </row>
    <row r="365" spans="1:5" ht="15.75" customHeight="1" x14ac:dyDescent="0.35">
      <c r="A365" s="1"/>
      <c r="B365" s="1"/>
      <c r="C365" s="1"/>
      <c r="D365" s="1"/>
      <c r="E365" s="1"/>
    </row>
    <row r="366" spans="1:5" ht="15.75" customHeight="1" x14ac:dyDescent="0.35">
      <c r="A366" s="1"/>
      <c r="B366" s="1"/>
      <c r="C366" s="1"/>
      <c r="D366" s="1"/>
      <c r="E366" s="1"/>
    </row>
    <row r="367" spans="1:5" ht="15.75" customHeight="1" x14ac:dyDescent="0.35">
      <c r="A367" s="1"/>
      <c r="B367" s="1"/>
      <c r="C367" s="1"/>
      <c r="D367" s="1"/>
      <c r="E367" s="1"/>
    </row>
    <row r="368" spans="1:5" ht="15.75" customHeight="1" x14ac:dyDescent="0.35">
      <c r="A368" s="1"/>
      <c r="B368" s="1"/>
      <c r="C368" s="1"/>
      <c r="D368" s="1"/>
      <c r="E368" s="1"/>
    </row>
    <row r="369" spans="1:5" ht="15.75" customHeight="1" x14ac:dyDescent="0.35">
      <c r="A369" s="1"/>
      <c r="B369" s="1"/>
      <c r="C369" s="1"/>
      <c r="D369" s="1"/>
      <c r="E369" s="1"/>
    </row>
    <row r="370" spans="1:5" ht="15.75" customHeight="1" x14ac:dyDescent="0.35">
      <c r="A370" s="1"/>
      <c r="B370" s="1"/>
      <c r="C370" s="1"/>
      <c r="D370" s="1"/>
      <c r="E370" s="1"/>
    </row>
    <row r="371" spans="1:5" ht="15.75" customHeight="1" x14ac:dyDescent="0.35">
      <c r="A371" s="1"/>
      <c r="B371" s="1"/>
      <c r="C371" s="1"/>
      <c r="D371" s="1"/>
      <c r="E371" s="1"/>
    </row>
    <row r="372" spans="1:5" ht="15.75" customHeight="1" x14ac:dyDescent="0.35">
      <c r="A372" s="1"/>
      <c r="B372" s="1"/>
      <c r="C372" s="1"/>
      <c r="D372" s="1"/>
      <c r="E372" s="1"/>
    </row>
    <row r="373" spans="1:5" ht="15.75" customHeight="1" x14ac:dyDescent="0.35">
      <c r="A373" s="1"/>
      <c r="B373" s="1"/>
      <c r="C373" s="1"/>
      <c r="D373" s="1"/>
      <c r="E373" s="1"/>
    </row>
    <row r="374" spans="1:5" ht="15.75" customHeight="1" x14ac:dyDescent="0.35">
      <c r="A374" s="1"/>
      <c r="B374" s="1"/>
      <c r="C374" s="1"/>
      <c r="D374" s="1"/>
      <c r="E374" s="1"/>
    </row>
    <row r="375" spans="1:5" ht="15.75" customHeight="1" x14ac:dyDescent="0.35">
      <c r="A375" s="1"/>
      <c r="B375" s="1"/>
      <c r="C375" s="1"/>
      <c r="D375" s="1"/>
      <c r="E375" s="1"/>
    </row>
    <row r="376" spans="1:5" ht="15.75" customHeight="1" x14ac:dyDescent="0.35">
      <c r="A376" s="1"/>
      <c r="B376" s="1"/>
      <c r="C376" s="1"/>
      <c r="D376" s="1"/>
      <c r="E376" s="1"/>
    </row>
    <row r="377" spans="1:5" ht="15.75" customHeight="1" x14ac:dyDescent="0.35">
      <c r="A377" s="1"/>
      <c r="B377" s="1"/>
      <c r="C377" s="1"/>
      <c r="D377" s="1"/>
      <c r="E377" s="1"/>
    </row>
    <row r="378" spans="1:5" ht="15.75" customHeight="1" x14ac:dyDescent="0.35">
      <c r="A378" s="1"/>
      <c r="B378" s="1"/>
      <c r="C378" s="1"/>
      <c r="D378" s="1"/>
      <c r="E378" s="1"/>
    </row>
    <row r="379" spans="1:5" ht="15.75" customHeight="1" x14ac:dyDescent="0.35">
      <c r="A379" s="1"/>
      <c r="B379" s="1"/>
      <c r="C379" s="1"/>
      <c r="D379" s="1"/>
      <c r="E379" s="1"/>
    </row>
    <row r="380" spans="1:5" ht="15.75" customHeight="1" x14ac:dyDescent="0.35">
      <c r="A380" s="1"/>
      <c r="B380" s="1"/>
      <c r="C380" s="1"/>
      <c r="D380" s="1"/>
      <c r="E380" s="1"/>
    </row>
    <row r="381" spans="1:5" ht="15.75" customHeight="1" x14ac:dyDescent="0.35">
      <c r="A381" s="1"/>
      <c r="B381" s="1"/>
      <c r="C381" s="1"/>
      <c r="D381" s="1"/>
      <c r="E381" s="1"/>
    </row>
    <row r="382" spans="1:5" ht="15.75" customHeight="1" x14ac:dyDescent="0.35">
      <c r="A382" s="1"/>
      <c r="B382" s="1"/>
      <c r="C382" s="1"/>
      <c r="D382" s="1"/>
      <c r="E382" s="1"/>
    </row>
    <row r="383" spans="1:5" ht="15.75" customHeight="1" x14ac:dyDescent="0.35">
      <c r="A383" s="1"/>
      <c r="B383" s="1"/>
      <c r="C383" s="1"/>
      <c r="D383" s="1"/>
      <c r="E383" s="1"/>
    </row>
    <row r="384" spans="1:5" ht="15.75" customHeight="1" x14ac:dyDescent="0.35">
      <c r="A384" s="1"/>
      <c r="B384" s="1"/>
      <c r="C384" s="1"/>
      <c r="D384" s="1"/>
      <c r="E384" s="1"/>
    </row>
    <row r="385" spans="1:5" ht="15.75" customHeight="1" x14ac:dyDescent="0.35">
      <c r="A385" s="1"/>
      <c r="B385" s="1"/>
      <c r="C385" s="1"/>
      <c r="D385" s="1"/>
      <c r="E385" s="1"/>
    </row>
    <row r="386" spans="1:5" ht="15.75" customHeight="1" x14ac:dyDescent="0.35">
      <c r="A386" s="1"/>
      <c r="B386" s="1"/>
      <c r="C386" s="1"/>
      <c r="D386" s="1"/>
      <c r="E386" s="1"/>
    </row>
    <row r="387" spans="1:5" ht="15.75" customHeight="1" x14ac:dyDescent="0.35">
      <c r="A387" s="1"/>
      <c r="B387" s="1"/>
      <c r="C387" s="1"/>
      <c r="D387" s="1"/>
      <c r="E387" s="1"/>
    </row>
    <row r="388" spans="1:5" ht="15.75" customHeight="1" x14ac:dyDescent="0.35">
      <c r="A388" s="1"/>
      <c r="B388" s="1"/>
      <c r="C388" s="1"/>
      <c r="D388" s="1"/>
      <c r="E388" s="1"/>
    </row>
    <row r="389" spans="1:5" ht="15.75" customHeight="1" x14ac:dyDescent="0.35">
      <c r="A389" s="1"/>
      <c r="B389" s="1"/>
      <c r="C389" s="1"/>
      <c r="D389" s="1"/>
      <c r="E389" s="1"/>
    </row>
    <row r="390" spans="1:5" ht="15.75" customHeight="1" x14ac:dyDescent="0.35">
      <c r="A390" s="1"/>
      <c r="B390" s="1"/>
      <c r="C390" s="1"/>
      <c r="D390" s="1"/>
      <c r="E390" s="1"/>
    </row>
    <row r="391" spans="1:5" ht="15.75" customHeight="1" x14ac:dyDescent="0.35">
      <c r="A391" s="1"/>
      <c r="B391" s="1"/>
      <c r="C391" s="1"/>
      <c r="D391" s="1"/>
      <c r="E391" s="1"/>
    </row>
    <row r="392" spans="1:5" ht="15.75" customHeight="1" x14ac:dyDescent="0.35">
      <c r="A392" s="1"/>
      <c r="B392" s="1"/>
      <c r="C392" s="1"/>
      <c r="D392" s="1"/>
      <c r="E392" s="1"/>
    </row>
    <row r="393" spans="1:5" ht="15.75" customHeight="1" x14ac:dyDescent="0.35">
      <c r="A393" s="1"/>
      <c r="B393" s="1"/>
      <c r="C393" s="1"/>
      <c r="D393" s="1"/>
      <c r="E393" s="1"/>
    </row>
    <row r="394" spans="1:5" ht="15.75" customHeight="1" x14ac:dyDescent="0.35">
      <c r="A394" s="1"/>
      <c r="B394" s="1"/>
      <c r="C394" s="1"/>
      <c r="D394" s="1"/>
      <c r="E394" s="1"/>
    </row>
    <row r="395" spans="1:5" ht="15.75" customHeight="1" x14ac:dyDescent="0.35">
      <c r="A395" s="1"/>
      <c r="B395" s="1"/>
      <c r="C395" s="1"/>
      <c r="D395" s="1"/>
      <c r="E395" s="1"/>
    </row>
    <row r="396" spans="1:5" ht="15.75" customHeight="1" x14ac:dyDescent="0.35">
      <c r="A396" s="1"/>
      <c r="B396" s="1"/>
      <c r="C396" s="1"/>
      <c r="D396" s="1"/>
      <c r="E396" s="1"/>
    </row>
    <row r="397" spans="1:5" ht="15.75" customHeight="1" x14ac:dyDescent="0.35">
      <c r="A397" s="1"/>
      <c r="B397" s="1"/>
      <c r="C397" s="1"/>
      <c r="D397" s="1"/>
      <c r="E397" s="1"/>
    </row>
    <row r="398" spans="1:5" ht="15.75" customHeight="1" x14ac:dyDescent="0.35">
      <c r="A398" s="1"/>
      <c r="B398" s="1"/>
      <c r="C398" s="1"/>
      <c r="D398" s="1"/>
      <c r="E398" s="1"/>
    </row>
    <row r="399" spans="1:5" ht="15.75" customHeight="1" x14ac:dyDescent="0.35">
      <c r="A399" s="1"/>
      <c r="B399" s="1"/>
      <c r="C399" s="1"/>
      <c r="D399" s="1"/>
      <c r="E399" s="1"/>
    </row>
    <row r="400" spans="1:5" ht="15.75" customHeight="1" x14ac:dyDescent="0.35">
      <c r="A400" s="1"/>
      <c r="B400" s="1"/>
      <c r="C400" s="1"/>
      <c r="D400" s="1"/>
      <c r="E400" s="1"/>
    </row>
    <row r="401" spans="1:5" ht="15.75" customHeight="1" x14ac:dyDescent="0.35">
      <c r="A401" s="1"/>
      <c r="B401" s="1"/>
      <c r="C401" s="1"/>
      <c r="D401" s="1"/>
      <c r="E401" s="1"/>
    </row>
    <row r="402" spans="1:5" ht="15.75" customHeight="1" x14ac:dyDescent="0.35">
      <c r="A402" s="1"/>
      <c r="B402" s="1"/>
      <c r="C402" s="1"/>
      <c r="D402" s="1"/>
      <c r="E402" s="1"/>
    </row>
    <row r="403" spans="1:5" ht="15.75" customHeight="1" x14ac:dyDescent="0.35">
      <c r="A403" s="1"/>
      <c r="B403" s="1"/>
      <c r="C403" s="1"/>
      <c r="D403" s="1"/>
      <c r="E403" s="1"/>
    </row>
    <row r="404" spans="1:5" ht="15.75" customHeight="1" x14ac:dyDescent="0.35">
      <c r="A404" s="1"/>
      <c r="B404" s="1"/>
      <c r="C404" s="1"/>
      <c r="D404" s="1"/>
      <c r="E404" s="1"/>
    </row>
    <row r="405" spans="1:5" ht="15.75" customHeight="1" x14ac:dyDescent="0.35">
      <c r="A405" s="1"/>
      <c r="B405" s="1"/>
      <c r="C405" s="1"/>
      <c r="D405" s="1"/>
      <c r="E405" s="1"/>
    </row>
    <row r="406" spans="1:5" ht="15.75" customHeight="1" x14ac:dyDescent="0.35">
      <c r="A406" s="1"/>
      <c r="B406" s="1"/>
      <c r="C406" s="1"/>
      <c r="D406" s="1"/>
      <c r="E406" s="1"/>
    </row>
    <row r="407" spans="1:5" ht="15.75" customHeight="1" x14ac:dyDescent="0.35">
      <c r="A407" s="1"/>
      <c r="B407" s="1"/>
      <c r="C407" s="1"/>
      <c r="D407" s="1"/>
      <c r="E407" s="1"/>
    </row>
    <row r="408" spans="1:5" ht="15.75" customHeight="1" x14ac:dyDescent="0.35">
      <c r="A408" s="1"/>
      <c r="B408" s="1"/>
      <c r="C408" s="1"/>
      <c r="D408" s="1"/>
      <c r="E408" s="1"/>
    </row>
    <row r="409" spans="1:5" ht="15.75" customHeight="1" x14ac:dyDescent="0.35">
      <c r="A409" s="1"/>
      <c r="B409" s="1"/>
      <c r="C409" s="1"/>
      <c r="D409" s="1"/>
      <c r="E409" s="1"/>
    </row>
    <row r="410" spans="1:5" ht="15.75" customHeight="1" x14ac:dyDescent="0.35">
      <c r="A410" s="1"/>
      <c r="B410" s="1"/>
      <c r="C410" s="1"/>
      <c r="D410" s="1"/>
      <c r="E410" s="1"/>
    </row>
    <row r="411" spans="1:5" ht="15.75" customHeight="1" x14ac:dyDescent="0.35">
      <c r="A411" s="1"/>
      <c r="B411" s="1"/>
      <c r="C411" s="1"/>
      <c r="D411" s="1"/>
      <c r="E411" s="1"/>
    </row>
    <row r="412" spans="1:5" ht="15.75" customHeight="1" x14ac:dyDescent="0.35">
      <c r="A412" s="1"/>
      <c r="B412" s="1"/>
      <c r="C412" s="1"/>
      <c r="D412" s="1"/>
      <c r="E412" s="1"/>
    </row>
    <row r="413" spans="1:5" ht="15.75" customHeight="1" x14ac:dyDescent="0.35">
      <c r="A413" s="1"/>
      <c r="B413" s="1"/>
      <c r="C413" s="1"/>
      <c r="D413" s="1"/>
      <c r="E413" s="1"/>
    </row>
    <row r="414" spans="1:5" ht="15.75" customHeight="1" x14ac:dyDescent="0.35">
      <c r="A414" s="1"/>
      <c r="B414" s="1"/>
      <c r="C414" s="1"/>
      <c r="D414" s="1"/>
      <c r="E414" s="1"/>
    </row>
    <row r="415" spans="1:5" ht="15.75" customHeight="1" x14ac:dyDescent="0.35">
      <c r="A415" s="1"/>
      <c r="B415" s="1"/>
      <c r="C415" s="1"/>
      <c r="D415" s="1"/>
      <c r="E415" s="1"/>
    </row>
    <row r="416" spans="1:5" ht="15.75" customHeight="1" x14ac:dyDescent="0.35">
      <c r="A416" s="1"/>
      <c r="B416" s="1"/>
      <c r="C416" s="1"/>
      <c r="D416" s="1"/>
      <c r="E416" s="1"/>
    </row>
    <row r="417" spans="1:5" ht="15.75" customHeight="1" x14ac:dyDescent="0.35">
      <c r="A417" s="1"/>
      <c r="B417" s="1"/>
      <c r="C417" s="1"/>
      <c r="D417" s="1"/>
      <c r="E417" s="1"/>
    </row>
    <row r="418" spans="1:5" ht="15.75" customHeight="1" x14ac:dyDescent="0.35">
      <c r="A418" s="1"/>
      <c r="B418" s="1"/>
      <c r="C418" s="1"/>
      <c r="D418" s="1"/>
      <c r="E418" s="1"/>
    </row>
    <row r="419" spans="1:5" ht="15.75" customHeight="1" x14ac:dyDescent="0.35">
      <c r="A419" s="1"/>
      <c r="B419" s="1"/>
      <c r="C419" s="1"/>
      <c r="D419" s="1"/>
      <c r="E419" s="1"/>
    </row>
    <row r="420" spans="1:5" ht="15.75" customHeight="1" x14ac:dyDescent="0.35">
      <c r="A420" s="1"/>
      <c r="B420" s="1"/>
      <c r="C420" s="1"/>
      <c r="D420" s="1"/>
      <c r="E420" s="1"/>
    </row>
    <row r="421" spans="1:5" ht="15.75" customHeight="1" x14ac:dyDescent="0.35">
      <c r="A421" s="1"/>
      <c r="B421" s="1"/>
      <c r="C421" s="1"/>
      <c r="D421" s="1"/>
      <c r="E421" s="1"/>
    </row>
    <row r="422" spans="1:5" ht="15.75" customHeight="1" x14ac:dyDescent="0.35">
      <c r="A422" s="1"/>
      <c r="B422" s="1"/>
      <c r="C422" s="1"/>
      <c r="D422" s="1"/>
      <c r="E422" s="1"/>
    </row>
    <row r="423" spans="1:5" ht="15.75" customHeight="1" x14ac:dyDescent="0.35">
      <c r="A423" s="1"/>
      <c r="B423" s="1"/>
      <c r="C423" s="1"/>
      <c r="D423" s="1"/>
      <c r="E423" s="1"/>
    </row>
    <row r="424" spans="1:5" ht="15.75" customHeight="1" x14ac:dyDescent="0.35">
      <c r="A424" s="1"/>
      <c r="B424" s="1"/>
      <c r="C424" s="1"/>
      <c r="D424" s="1"/>
      <c r="E424" s="1"/>
    </row>
    <row r="425" spans="1:5" ht="15.75" customHeight="1" x14ac:dyDescent="0.35">
      <c r="A425" s="1"/>
      <c r="B425" s="1"/>
      <c r="C425" s="1"/>
      <c r="D425" s="1"/>
      <c r="E425" s="1"/>
    </row>
    <row r="426" spans="1:5" ht="15.75" customHeight="1" x14ac:dyDescent="0.35">
      <c r="A426" s="1"/>
      <c r="B426" s="1"/>
      <c r="C426" s="1"/>
      <c r="D426" s="1"/>
      <c r="E426" s="1"/>
    </row>
    <row r="427" spans="1:5" ht="15.75" customHeight="1" x14ac:dyDescent="0.35">
      <c r="A427" s="1"/>
      <c r="B427" s="1"/>
      <c r="C427" s="1"/>
      <c r="D427" s="1"/>
      <c r="E427" s="1"/>
    </row>
    <row r="428" spans="1:5" ht="15.75" customHeight="1" x14ac:dyDescent="0.35">
      <c r="A428" s="1"/>
      <c r="B428" s="1"/>
      <c r="C428" s="1"/>
      <c r="D428" s="1"/>
      <c r="E428" s="1"/>
    </row>
    <row r="429" spans="1:5" ht="15.75" customHeight="1" x14ac:dyDescent="0.35">
      <c r="A429" s="1"/>
      <c r="B429" s="1"/>
      <c r="C429" s="1"/>
      <c r="D429" s="1"/>
      <c r="E429" s="1"/>
    </row>
    <row r="430" spans="1:5" ht="15.75" customHeight="1" x14ac:dyDescent="0.35">
      <c r="A430" s="1"/>
      <c r="B430" s="1"/>
      <c r="C430" s="1"/>
      <c r="D430" s="1"/>
      <c r="E430" s="1"/>
    </row>
    <row r="431" spans="1:5" ht="15.75" customHeight="1" x14ac:dyDescent="0.35">
      <c r="A431" s="1"/>
      <c r="B431" s="1"/>
      <c r="C431" s="1"/>
      <c r="D431" s="1"/>
      <c r="E431" s="1"/>
    </row>
    <row r="432" spans="1:5" ht="15.75" customHeight="1" x14ac:dyDescent="0.35">
      <c r="A432" s="1"/>
      <c r="B432" s="1"/>
      <c r="C432" s="1"/>
      <c r="D432" s="1"/>
      <c r="E432" s="1"/>
    </row>
    <row r="433" spans="1:5" ht="15.75" customHeight="1" x14ac:dyDescent="0.35">
      <c r="A433" s="1"/>
      <c r="B433" s="1"/>
      <c r="C433" s="1"/>
      <c r="D433" s="1"/>
      <c r="E433" s="1"/>
    </row>
    <row r="434" spans="1:5" ht="15.75" customHeight="1" x14ac:dyDescent="0.35">
      <c r="A434" s="1"/>
      <c r="B434" s="1"/>
      <c r="C434" s="1"/>
      <c r="D434" s="1"/>
      <c r="E434" s="1"/>
    </row>
    <row r="435" spans="1:5" ht="15.75" customHeight="1" x14ac:dyDescent="0.35">
      <c r="A435" s="1"/>
      <c r="B435" s="1"/>
      <c r="C435" s="1"/>
      <c r="D435" s="1"/>
      <c r="E435" s="1"/>
    </row>
    <row r="436" spans="1:5" ht="15.75" customHeight="1" x14ac:dyDescent="0.35">
      <c r="A436" s="1"/>
      <c r="B436" s="1"/>
      <c r="C436" s="1"/>
      <c r="D436" s="1"/>
      <c r="E436" s="1"/>
    </row>
    <row r="437" spans="1:5" ht="15.75" customHeight="1" x14ac:dyDescent="0.35">
      <c r="A437" s="1"/>
      <c r="B437" s="1"/>
      <c r="C437" s="1"/>
      <c r="D437" s="1"/>
      <c r="E437" s="1"/>
    </row>
    <row r="438" spans="1:5" ht="15.75" customHeight="1" x14ac:dyDescent="0.35">
      <c r="A438" s="1"/>
      <c r="B438" s="1"/>
      <c r="C438" s="1"/>
      <c r="D438" s="1"/>
      <c r="E438" s="1"/>
    </row>
    <row r="439" spans="1:5" ht="15.75" customHeight="1" x14ac:dyDescent="0.35">
      <c r="A439" s="1"/>
      <c r="B439" s="1"/>
      <c r="C439" s="1"/>
      <c r="D439" s="1"/>
      <c r="E439" s="1"/>
    </row>
    <row r="440" spans="1:5" ht="15.75" customHeight="1" x14ac:dyDescent="0.35">
      <c r="A440" s="1"/>
      <c r="B440" s="1"/>
      <c r="C440" s="1"/>
      <c r="D440" s="1"/>
      <c r="E440" s="1"/>
    </row>
    <row r="441" spans="1:5" ht="15.75" customHeight="1" x14ac:dyDescent="0.35">
      <c r="A441" s="1"/>
      <c r="B441" s="1"/>
      <c r="C441" s="1"/>
      <c r="D441" s="1"/>
      <c r="E441" s="1"/>
    </row>
    <row r="442" spans="1:5" ht="15.75" customHeight="1" x14ac:dyDescent="0.35">
      <c r="A442" s="1"/>
      <c r="B442" s="1"/>
      <c r="C442" s="1"/>
      <c r="D442" s="1"/>
      <c r="E442" s="1"/>
    </row>
    <row r="443" spans="1:5" ht="15.75" customHeight="1" x14ac:dyDescent="0.35">
      <c r="A443" s="1"/>
      <c r="B443" s="1"/>
      <c r="C443" s="1"/>
      <c r="D443" s="1"/>
      <c r="E443" s="1"/>
    </row>
    <row r="444" spans="1:5" ht="15.75" customHeight="1" x14ac:dyDescent="0.35">
      <c r="A444" s="1"/>
      <c r="B444" s="1"/>
      <c r="C444" s="1"/>
      <c r="D444" s="1"/>
      <c r="E444" s="1"/>
    </row>
    <row r="445" spans="1:5" ht="15.75" customHeight="1" x14ac:dyDescent="0.35">
      <c r="A445" s="1"/>
      <c r="B445" s="1"/>
      <c r="C445" s="1"/>
      <c r="D445" s="1"/>
      <c r="E445" s="1"/>
    </row>
    <row r="446" spans="1:5" ht="15.75" customHeight="1" x14ac:dyDescent="0.35">
      <c r="A446" s="1"/>
      <c r="B446" s="1"/>
      <c r="C446" s="1"/>
      <c r="D446" s="1"/>
      <c r="E446" s="1"/>
    </row>
    <row r="447" spans="1:5" ht="15.75" customHeight="1" x14ac:dyDescent="0.35">
      <c r="A447" s="1"/>
      <c r="B447" s="1"/>
      <c r="C447" s="1"/>
      <c r="D447" s="1"/>
      <c r="E447" s="1"/>
    </row>
    <row r="448" spans="1:5" ht="15.75" customHeight="1" x14ac:dyDescent="0.35">
      <c r="A448" s="1"/>
      <c r="B448" s="1"/>
      <c r="C448" s="1"/>
      <c r="D448" s="1"/>
      <c r="E448" s="1"/>
    </row>
    <row r="449" spans="1:5" ht="15.75" customHeight="1" x14ac:dyDescent="0.35">
      <c r="A449" s="1"/>
      <c r="B449" s="1"/>
      <c r="C449" s="1"/>
      <c r="D449" s="1"/>
      <c r="E449" s="1"/>
    </row>
    <row r="450" spans="1:5" ht="15.75" customHeight="1" x14ac:dyDescent="0.35">
      <c r="A450" s="1"/>
      <c r="B450" s="1"/>
      <c r="C450" s="1"/>
      <c r="D450" s="1"/>
      <c r="E450" s="1"/>
    </row>
    <row r="451" spans="1:5" ht="15.75" customHeight="1" x14ac:dyDescent="0.35">
      <c r="A451" s="1"/>
      <c r="B451" s="1"/>
      <c r="C451" s="1"/>
      <c r="D451" s="1"/>
      <c r="E451" s="1"/>
    </row>
    <row r="452" spans="1:5" ht="15.75" customHeight="1" x14ac:dyDescent="0.35">
      <c r="A452" s="1"/>
      <c r="B452" s="1"/>
      <c r="C452" s="1"/>
      <c r="D452" s="1"/>
      <c r="E452" s="1"/>
    </row>
    <row r="453" spans="1:5" ht="15.75" customHeight="1" x14ac:dyDescent="0.35">
      <c r="A453" s="1"/>
      <c r="B453" s="1"/>
      <c r="C453" s="1"/>
      <c r="D453" s="1"/>
      <c r="E453" s="1"/>
    </row>
    <row r="454" spans="1:5" ht="15.75" customHeight="1" x14ac:dyDescent="0.35">
      <c r="A454" s="1"/>
      <c r="B454" s="1"/>
      <c r="C454" s="1"/>
      <c r="D454" s="1"/>
      <c r="E454" s="1"/>
    </row>
    <row r="455" spans="1:5" ht="15.75" customHeight="1" x14ac:dyDescent="0.35">
      <c r="A455" s="1"/>
      <c r="B455" s="1"/>
      <c r="C455" s="1"/>
      <c r="D455" s="1"/>
      <c r="E455" s="1"/>
    </row>
    <row r="456" spans="1:5" ht="15.75" customHeight="1" x14ac:dyDescent="0.35">
      <c r="A456" s="1"/>
      <c r="B456" s="1"/>
      <c r="C456" s="1"/>
      <c r="D456" s="1"/>
      <c r="E456" s="1"/>
    </row>
    <row r="457" spans="1:5" ht="15.75" customHeight="1" x14ac:dyDescent="0.35">
      <c r="A457" s="1"/>
      <c r="B457" s="1"/>
      <c r="C457" s="1"/>
      <c r="D457" s="1"/>
      <c r="E457" s="1"/>
    </row>
    <row r="458" spans="1:5" ht="15.75" customHeight="1" x14ac:dyDescent="0.35">
      <c r="A458" s="1"/>
      <c r="B458" s="1"/>
      <c r="C458" s="1"/>
      <c r="D458" s="1"/>
      <c r="E458" s="1"/>
    </row>
    <row r="459" spans="1:5" ht="15.75" customHeight="1" x14ac:dyDescent="0.35">
      <c r="A459" s="1"/>
      <c r="B459" s="1"/>
      <c r="C459" s="1"/>
      <c r="D459" s="1"/>
      <c r="E459" s="1"/>
    </row>
    <row r="460" spans="1:5" ht="15.75" customHeight="1" x14ac:dyDescent="0.35">
      <c r="A460" s="1"/>
      <c r="B460" s="1"/>
      <c r="C460" s="1"/>
      <c r="D460" s="1"/>
      <c r="E460" s="1"/>
    </row>
    <row r="461" spans="1:5" ht="15.75" customHeight="1" x14ac:dyDescent="0.35">
      <c r="A461" s="1"/>
      <c r="B461" s="1"/>
      <c r="C461" s="1"/>
      <c r="D461" s="1"/>
      <c r="E461" s="1"/>
    </row>
    <row r="462" spans="1:5" ht="15.75" customHeight="1" x14ac:dyDescent="0.35">
      <c r="A462" s="1"/>
      <c r="B462" s="1"/>
      <c r="C462" s="1"/>
      <c r="D462" s="1"/>
      <c r="E462" s="1"/>
    </row>
    <row r="463" spans="1:5" ht="15.75" customHeight="1" x14ac:dyDescent="0.35">
      <c r="A463" s="1"/>
      <c r="B463" s="1"/>
      <c r="C463" s="1"/>
      <c r="D463" s="1"/>
      <c r="E463" s="1"/>
    </row>
    <row r="464" spans="1:5" ht="15.75" customHeight="1" x14ac:dyDescent="0.35">
      <c r="A464" s="1"/>
      <c r="B464" s="1"/>
      <c r="C464" s="1"/>
      <c r="D464" s="1"/>
      <c r="E464" s="1"/>
    </row>
    <row r="465" spans="1:5" ht="15.75" customHeight="1" x14ac:dyDescent="0.35">
      <c r="A465" s="1"/>
      <c r="B465" s="1"/>
      <c r="C465" s="1"/>
      <c r="D465" s="1"/>
      <c r="E465" s="1"/>
    </row>
    <row r="466" spans="1:5" ht="15.75" customHeight="1" x14ac:dyDescent="0.35">
      <c r="A466" s="1"/>
      <c r="B466" s="1"/>
      <c r="C466" s="1"/>
      <c r="D466" s="1"/>
      <c r="E466" s="1"/>
    </row>
    <row r="467" spans="1:5" ht="15.75" customHeight="1" x14ac:dyDescent="0.35">
      <c r="A467" s="1"/>
      <c r="B467" s="1"/>
      <c r="C467" s="1"/>
      <c r="D467" s="1"/>
      <c r="E467" s="1"/>
    </row>
    <row r="468" spans="1:5" ht="15.75" customHeight="1" x14ac:dyDescent="0.35">
      <c r="A468" s="1"/>
      <c r="B468" s="1"/>
      <c r="C468" s="1"/>
      <c r="D468" s="1"/>
      <c r="E468" s="1"/>
    </row>
    <row r="469" spans="1:5" ht="15.75" customHeight="1" x14ac:dyDescent="0.35">
      <c r="A469" s="1"/>
      <c r="B469" s="1"/>
      <c r="C469" s="1"/>
      <c r="D469" s="1"/>
      <c r="E469" s="1"/>
    </row>
    <row r="470" spans="1:5" ht="15.75" customHeight="1" x14ac:dyDescent="0.35">
      <c r="A470" s="1"/>
      <c r="B470" s="1"/>
      <c r="C470" s="1"/>
      <c r="D470" s="1"/>
      <c r="E470" s="1"/>
    </row>
    <row r="471" spans="1:5" ht="15.75" customHeight="1" x14ac:dyDescent="0.35">
      <c r="A471" s="1"/>
      <c r="B471" s="1"/>
      <c r="C471" s="1"/>
      <c r="D471" s="1"/>
      <c r="E471" s="1"/>
    </row>
    <row r="472" spans="1:5" ht="15.75" customHeight="1" x14ac:dyDescent="0.35">
      <c r="A472" s="1"/>
      <c r="B472" s="1"/>
      <c r="C472" s="1"/>
      <c r="D472" s="1"/>
      <c r="E472" s="1"/>
    </row>
    <row r="473" spans="1:5" ht="15.75" customHeight="1" x14ac:dyDescent="0.35">
      <c r="A473" s="1"/>
      <c r="B473" s="1"/>
      <c r="C473" s="1"/>
      <c r="D473" s="1"/>
      <c r="E473" s="1"/>
    </row>
    <row r="474" spans="1:5" ht="15.75" customHeight="1" x14ac:dyDescent="0.35">
      <c r="A474" s="1"/>
      <c r="B474" s="1"/>
      <c r="C474" s="1"/>
      <c r="D474" s="1"/>
      <c r="E474" s="1"/>
    </row>
    <row r="475" spans="1:5" ht="15.75" customHeight="1" x14ac:dyDescent="0.35">
      <c r="A475" s="1"/>
      <c r="B475" s="1"/>
      <c r="C475" s="1"/>
      <c r="D475" s="1"/>
      <c r="E475" s="1"/>
    </row>
    <row r="476" spans="1:5" ht="15.75" customHeight="1" x14ac:dyDescent="0.35">
      <c r="A476" s="1"/>
      <c r="B476" s="1"/>
      <c r="C476" s="1"/>
      <c r="D476" s="1"/>
      <c r="E476" s="1"/>
    </row>
    <row r="477" spans="1:5" ht="15.75" customHeight="1" x14ac:dyDescent="0.35">
      <c r="A477" s="1"/>
      <c r="B477" s="1"/>
      <c r="C477" s="1"/>
      <c r="D477" s="1"/>
      <c r="E477" s="1"/>
    </row>
    <row r="478" spans="1:5" ht="15.75" customHeight="1" x14ac:dyDescent="0.35">
      <c r="A478" s="1"/>
      <c r="B478" s="1"/>
      <c r="C478" s="1"/>
      <c r="D478" s="1"/>
      <c r="E478" s="1"/>
    </row>
    <row r="479" spans="1:5" ht="15.75" customHeight="1" x14ac:dyDescent="0.35">
      <c r="A479" s="1"/>
      <c r="B479" s="1"/>
      <c r="C479" s="1"/>
      <c r="D479" s="1"/>
      <c r="E479" s="1"/>
    </row>
    <row r="480" spans="1:5" ht="15.75" customHeight="1" x14ac:dyDescent="0.35">
      <c r="A480" s="1"/>
      <c r="B480" s="1"/>
      <c r="C480" s="1"/>
      <c r="D480" s="1"/>
      <c r="E480" s="1"/>
    </row>
    <row r="481" spans="1:5" ht="15.75" customHeight="1" x14ac:dyDescent="0.35">
      <c r="A481" s="1"/>
      <c r="B481" s="1"/>
      <c r="C481" s="1"/>
      <c r="D481" s="1"/>
      <c r="E481" s="1"/>
    </row>
    <row r="482" spans="1:5" ht="15.75" customHeight="1" x14ac:dyDescent="0.35">
      <c r="A482" s="1"/>
      <c r="B482" s="1"/>
      <c r="C482" s="1"/>
      <c r="D482" s="1"/>
      <c r="E482" s="1"/>
    </row>
    <row r="483" spans="1:5" ht="15.75" customHeight="1" x14ac:dyDescent="0.35">
      <c r="A483" s="1"/>
      <c r="B483" s="1"/>
      <c r="C483" s="1"/>
      <c r="D483" s="1"/>
      <c r="E483" s="1"/>
    </row>
    <row r="484" spans="1:5" ht="15.75" customHeight="1" x14ac:dyDescent="0.35">
      <c r="A484" s="1"/>
      <c r="B484" s="1"/>
      <c r="C484" s="1"/>
      <c r="D484" s="1"/>
      <c r="E484" s="1"/>
    </row>
    <row r="485" spans="1:5" ht="15.75" customHeight="1" x14ac:dyDescent="0.35">
      <c r="A485" s="1"/>
      <c r="B485" s="1"/>
      <c r="C485" s="1"/>
      <c r="D485" s="1"/>
      <c r="E485" s="1"/>
    </row>
    <row r="486" spans="1:5" ht="15.75" customHeight="1" x14ac:dyDescent="0.35">
      <c r="A486" s="1"/>
      <c r="B486" s="1"/>
      <c r="C486" s="1"/>
      <c r="D486" s="1"/>
      <c r="E486" s="1"/>
    </row>
    <row r="487" spans="1:5" ht="15.75" customHeight="1" x14ac:dyDescent="0.35">
      <c r="A487" s="1"/>
      <c r="B487" s="1"/>
      <c r="C487" s="1"/>
      <c r="D487" s="1"/>
      <c r="E487" s="1"/>
    </row>
    <row r="488" spans="1:5" ht="15.75" customHeight="1" x14ac:dyDescent="0.35">
      <c r="A488" s="1"/>
      <c r="B488" s="1"/>
      <c r="C488" s="1"/>
      <c r="D488" s="1"/>
      <c r="E488" s="1"/>
    </row>
    <row r="489" spans="1:5" ht="15.75" customHeight="1" x14ac:dyDescent="0.35">
      <c r="A489" s="1"/>
      <c r="B489" s="1"/>
      <c r="C489" s="1"/>
      <c r="D489" s="1"/>
      <c r="E489" s="1"/>
    </row>
    <row r="490" spans="1:5" ht="15.75" customHeight="1" x14ac:dyDescent="0.35">
      <c r="A490" s="1"/>
      <c r="B490" s="1"/>
      <c r="C490" s="1"/>
      <c r="D490" s="1"/>
      <c r="E490" s="1"/>
    </row>
    <row r="491" spans="1:5" ht="15.75" customHeight="1" x14ac:dyDescent="0.35">
      <c r="A491" s="1"/>
      <c r="B491" s="1"/>
      <c r="C491" s="1"/>
      <c r="D491" s="1"/>
      <c r="E491" s="1"/>
    </row>
    <row r="492" spans="1:5" ht="15.75" customHeight="1" x14ac:dyDescent="0.35">
      <c r="A492" s="1"/>
      <c r="B492" s="1"/>
      <c r="C492" s="1"/>
      <c r="D492" s="1"/>
      <c r="E492" s="1"/>
    </row>
    <row r="493" spans="1:5" ht="15.75" customHeight="1" x14ac:dyDescent="0.35">
      <c r="A493" s="1"/>
      <c r="B493" s="1"/>
      <c r="C493" s="1"/>
      <c r="D493" s="1"/>
      <c r="E493" s="1"/>
    </row>
    <row r="494" spans="1:5" ht="15.75" customHeight="1" x14ac:dyDescent="0.35">
      <c r="A494" s="1"/>
      <c r="B494" s="1"/>
      <c r="C494" s="1"/>
      <c r="D494" s="1"/>
      <c r="E494" s="1"/>
    </row>
    <row r="495" spans="1:5" ht="15.75" customHeight="1" x14ac:dyDescent="0.35">
      <c r="A495" s="1"/>
      <c r="B495" s="1"/>
      <c r="C495" s="1"/>
      <c r="D495" s="1"/>
      <c r="E495" s="1"/>
    </row>
    <row r="496" spans="1:5" ht="15.75" customHeight="1" x14ac:dyDescent="0.35">
      <c r="A496" s="1"/>
      <c r="B496" s="1"/>
      <c r="C496" s="1"/>
      <c r="D496" s="1"/>
      <c r="E496" s="1"/>
    </row>
    <row r="497" spans="1:5" ht="15.75" customHeight="1" x14ac:dyDescent="0.35">
      <c r="A497" s="1"/>
      <c r="B497" s="1"/>
      <c r="C497" s="1"/>
      <c r="D497" s="1"/>
      <c r="E497" s="1"/>
    </row>
    <row r="498" spans="1:5" ht="15.75" customHeight="1" x14ac:dyDescent="0.35">
      <c r="A498" s="1"/>
      <c r="B498" s="1"/>
      <c r="C498" s="1"/>
      <c r="D498" s="1"/>
      <c r="E498" s="1"/>
    </row>
    <row r="499" spans="1:5" ht="15.75" customHeight="1" x14ac:dyDescent="0.35">
      <c r="A499" s="1"/>
      <c r="B499" s="1"/>
      <c r="C499" s="1"/>
      <c r="D499" s="1"/>
      <c r="E499" s="1"/>
    </row>
    <row r="500" spans="1:5" ht="15.75" customHeight="1" x14ac:dyDescent="0.35">
      <c r="A500" s="1"/>
      <c r="B500" s="1"/>
      <c r="C500" s="1"/>
      <c r="D500" s="1"/>
      <c r="E500" s="1"/>
    </row>
    <row r="501" spans="1:5" ht="15.75" customHeight="1" x14ac:dyDescent="0.35">
      <c r="A501" s="1"/>
      <c r="B501" s="1"/>
      <c r="C501" s="1"/>
      <c r="D501" s="1"/>
      <c r="E501" s="1"/>
    </row>
    <row r="502" spans="1:5" ht="15.75" customHeight="1" x14ac:dyDescent="0.35">
      <c r="A502" s="1"/>
      <c r="B502" s="1"/>
      <c r="C502" s="1"/>
      <c r="D502" s="1"/>
      <c r="E502" s="1"/>
    </row>
    <row r="503" spans="1:5" ht="15.75" customHeight="1" x14ac:dyDescent="0.35">
      <c r="A503" s="1"/>
      <c r="B503" s="1"/>
      <c r="C503" s="1"/>
      <c r="D503" s="1"/>
      <c r="E503" s="1"/>
    </row>
    <row r="504" spans="1:5" ht="15.75" customHeight="1" x14ac:dyDescent="0.35">
      <c r="A504" s="1"/>
      <c r="B504" s="1"/>
      <c r="C504" s="1"/>
      <c r="D504" s="1"/>
      <c r="E504" s="1"/>
    </row>
    <row r="505" spans="1:5" ht="15.75" customHeight="1" x14ac:dyDescent="0.35">
      <c r="A505" s="1"/>
      <c r="B505" s="1"/>
      <c r="C505" s="1"/>
      <c r="D505" s="1"/>
      <c r="E505" s="1"/>
    </row>
    <row r="506" spans="1:5" ht="15.75" customHeight="1" x14ac:dyDescent="0.35">
      <c r="A506" s="1"/>
      <c r="B506" s="1"/>
      <c r="C506" s="1"/>
      <c r="D506" s="1"/>
      <c r="E506" s="1"/>
    </row>
    <row r="507" spans="1:5" ht="15.75" customHeight="1" x14ac:dyDescent="0.35">
      <c r="A507" s="1"/>
      <c r="B507" s="1"/>
      <c r="C507" s="1"/>
      <c r="D507" s="1"/>
      <c r="E507" s="1"/>
    </row>
    <row r="508" spans="1:5" ht="15.75" customHeight="1" x14ac:dyDescent="0.35">
      <c r="A508" s="1"/>
      <c r="B508" s="1"/>
      <c r="C508" s="1"/>
      <c r="D508" s="1"/>
      <c r="E508" s="1"/>
    </row>
    <row r="509" spans="1:5" ht="15.75" customHeight="1" x14ac:dyDescent="0.35">
      <c r="A509" s="1"/>
      <c r="B509" s="1"/>
      <c r="C509" s="1"/>
      <c r="D509" s="1"/>
      <c r="E509" s="1"/>
    </row>
    <row r="510" spans="1:5" ht="15.75" customHeight="1" x14ac:dyDescent="0.35">
      <c r="A510" s="1"/>
      <c r="B510" s="1"/>
      <c r="C510" s="1"/>
      <c r="D510" s="1"/>
      <c r="E510" s="1"/>
    </row>
    <row r="511" spans="1:5" ht="15.75" customHeight="1" x14ac:dyDescent="0.35">
      <c r="A511" s="1"/>
      <c r="B511" s="1"/>
      <c r="C511" s="1"/>
      <c r="D511" s="1"/>
      <c r="E511" s="1"/>
    </row>
    <row r="512" spans="1:5" ht="15.75" customHeight="1" x14ac:dyDescent="0.35">
      <c r="A512" s="1"/>
      <c r="B512" s="1"/>
      <c r="C512" s="1"/>
      <c r="D512" s="1"/>
      <c r="E512" s="1"/>
    </row>
    <row r="513" spans="1:5" ht="15.75" customHeight="1" x14ac:dyDescent="0.35">
      <c r="A513" s="1"/>
      <c r="B513" s="1"/>
      <c r="C513" s="1"/>
      <c r="D513" s="1"/>
      <c r="E513" s="1"/>
    </row>
    <row r="514" spans="1:5" ht="15.75" customHeight="1" x14ac:dyDescent="0.35">
      <c r="A514" s="1"/>
      <c r="B514" s="1"/>
      <c r="C514" s="1"/>
      <c r="D514" s="1"/>
      <c r="E514" s="1"/>
    </row>
    <row r="515" spans="1:5" ht="15.75" customHeight="1" x14ac:dyDescent="0.35">
      <c r="A515" s="1"/>
      <c r="B515" s="1"/>
      <c r="C515" s="1"/>
      <c r="D515" s="1"/>
      <c r="E515" s="1"/>
    </row>
    <row r="516" spans="1:5" ht="15.75" customHeight="1" x14ac:dyDescent="0.35">
      <c r="A516" s="1"/>
      <c r="B516" s="1"/>
      <c r="C516" s="1"/>
      <c r="D516" s="1"/>
      <c r="E516" s="1"/>
    </row>
    <row r="517" spans="1:5" ht="15.75" customHeight="1" x14ac:dyDescent="0.35">
      <c r="A517" s="1"/>
      <c r="B517" s="1"/>
      <c r="C517" s="1"/>
      <c r="D517" s="1"/>
      <c r="E517" s="1"/>
    </row>
    <row r="518" spans="1:5" ht="15.75" customHeight="1" x14ac:dyDescent="0.35">
      <c r="A518" s="1"/>
      <c r="B518" s="1"/>
      <c r="C518" s="1"/>
      <c r="D518" s="1"/>
      <c r="E518" s="1"/>
    </row>
    <row r="519" spans="1:5" ht="15.75" customHeight="1" x14ac:dyDescent="0.35">
      <c r="A519" s="1"/>
      <c r="B519" s="1"/>
      <c r="C519" s="1"/>
      <c r="D519" s="1"/>
      <c r="E519" s="1"/>
    </row>
    <row r="520" spans="1:5" ht="15.75" customHeight="1" x14ac:dyDescent="0.35">
      <c r="A520" s="1"/>
      <c r="B520" s="1"/>
      <c r="C520" s="1"/>
      <c r="D520" s="1"/>
      <c r="E520" s="1"/>
    </row>
    <row r="521" spans="1:5" ht="15.75" customHeight="1" x14ac:dyDescent="0.35">
      <c r="A521" s="1"/>
      <c r="B521" s="1"/>
      <c r="C521" s="1"/>
      <c r="D521" s="1"/>
      <c r="E521" s="1"/>
    </row>
    <row r="522" spans="1:5" ht="15.75" customHeight="1" x14ac:dyDescent="0.35">
      <c r="A522" s="1"/>
      <c r="B522" s="1"/>
      <c r="C522" s="1"/>
      <c r="D522" s="1"/>
      <c r="E522" s="1"/>
    </row>
    <row r="523" spans="1:5" ht="15.75" customHeight="1" x14ac:dyDescent="0.35">
      <c r="A523" s="1"/>
      <c r="B523" s="1"/>
      <c r="C523" s="1"/>
      <c r="D523" s="1"/>
      <c r="E523" s="1"/>
    </row>
    <row r="524" spans="1:5" ht="15.75" customHeight="1" x14ac:dyDescent="0.35">
      <c r="A524" s="1"/>
      <c r="B524" s="1"/>
      <c r="C524" s="1"/>
      <c r="D524" s="1"/>
      <c r="E524" s="1"/>
    </row>
    <row r="525" spans="1:5" ht="15.75" customHeight="1" x14ac:dyDescent="0.35">
      <c r="A525" s="1"/>
      <c r="B525" s="1"/>
      <c r="C525" s="1"/>
      <c r="D525" s="1"/>
      <c r="E525" s="1"/>
    </row>
    <row r="526" spans="1:5" ht="15.75" customHeight="1" x14ac:dyDescent="0.35">
      <c r="A526" s="1"/>
      <c r="B526" s="1"/>
      <c r="C526" s="1"/>
      <c r="D526" s="1"/>
      <c r="E526" s="1"/>
    </row>
    <row r="527" spans="1:5" ht="15.75" customHeight="1" x14ac:dyDescent="0.35">
      <c r="A527" s="1"/>
      <c r="B527" s="1"/>
      <c r="C527" s="1"/>
      <c r="D527" s="1"/>
      <c r="E527" s="1"/>
    </row>
    <row r="528" spans="1:5" ht="15.75" customHeight="1" x14ac:dyDescent="0.35">
      <c r="A528" s="1"/>
      <c r="B528" s="1"/>
      <c r="C528" s="1"/>
      <c r="D528" s="1"/>
      <c r="E528" s="1"/>
    </row>
    <row r="529" spans="1:5" ht="15.75" customHeight="1" x14ac:dyDescent="0.35">
      <c r="A529" s="1"/>
      <c r="B529" s="1"/>
      <c r="C529" s="1"/>
      <c r="D529" s="1"/>
      <c r="E529" s="1"/>
    </row>
    <row r="530" spans="1:5" ht="15.75" customHeight="1" x14ac:dyDescent="0.35">
      <c r="A530" s="1"/>
      <c r="B530" s="1"/>
      <c r="C530" s="1"/>
      <c r="D530" s="1"/>
      <c r="E530" s="1"/>
    </row>
    <row r="531" spans="1:5" ht="15.75" customHeight="1" x14ac:dyDescent="0.35">
      <c r="A531" s="1"/>
      <c r="B531" s="1"/>
      <c r="C531" s="1"/>
      <c r="D531" s="1"/>
      <c r="E531" s="1"/>
    </row>
    <row r="532" spans="1:5" ht="15.75" customHeight="1" x14ac:dyDescent="0.35">
      <c r="A532" s="1"/>
      <c r="B532" s="1"/>
      <c r="C532" s="1"/>
      <c r="D532" s="1"/>
      <c r="E532" s="1"/>
    </row>
    <row r="533" spans="1:5" ht="15.75" customHeight="1" x14ac:dyDescent="0.35">
      <c r="A533" s="1"/>
      <c r="B533" s="1"/>
      <c r="C533" s="1"/>
      <c r="D533" s="1"/>
      <c r="E533" s="1"/>
    </row>
    <row r="534" spans="1:5" ht="15.75" customHeight="1" x14ac:dyDescent="0.35">
      <c r="A534" s="1"/>
      <c r="B534" s="1"/>
      <c r="C534" s="1"/>
      <c r="D534" s="1"/>
      <c r="E534" s="1"/>
    </row>
    <row r="535" spans="1:5" ht="15.75" customHeight="1" x14ac:dyDescent="0.35">
      <c r="A535" s="1"/>
      <c r="B535" s="1"/>
      <c r="C535" s="1"/>
      <c r="D535" s="1"/>
      <c r="E535" s="1"/>
    </row>
    <row r="536" spans="1:5" ht="15.75" customHeight="1" x14ac:dyDescent="0.35">
      <c r="A536" s="1"/>
      <c r="B536" s="1"/>
      <c r="C536" s="1"/>
      <c r="D536" s="1"/>
      <c r="E536" s="1"/>
    </row>
    <row r="537" spans="1:5" ht="15.75" customHeight="1" x14ac:dyDescent="0.35">
      <c r="A537" s="1"/>
      <c r="B537" s="1"/>
      <c r="C537" s="1"/>
      <c r="D537" s="1"/>
      <c r="E537" s="1"/>
    </row>
    <row r="538" spans="1:5" ht="15.75" customHeight="1" x14ac:dyDescent="0.35">
      <c r="A538" s="1"/>
      <c r="B538" s="1"/>
      <c r="C538" s="1"/>
      <c r="D538" s="1"/>
      <c r="E538" s="1"/>
    </row>
    <row r="539" spans="1:5" ht="15.75" customHeight="1" x14ac:dyDescent="0.35">
      <c r="A539" s="1"/>
      <c r="B539" s="1"/>
      <c r="C539" s="1"/>
      <c r="D539" s="1"/>
      <c r="E539" s="1"/>
    </row>
    <row r="540" spans="1:5" ht="15.75" customHeight="1" x14ac:dyDescent="0.35">
      <c r="A540" s="1"/>
      <c r="B540" s="1"/>
      <c r="C540" s="1"/>
      <c r="D540" s="1"/>
      <c r="E540" s="1"/>
    </row>
    <row r="541" spans="1:5" ht="15.75" customHeight="1" x14ac:dyDescent="0.35">
      <c r="A541" s="1"/>
      <c r="B541" s="1"/>
      <c r="C541" s="1"/>
      <c r="D541" s="1"/>
      <c r="E541" s="1"/>
    </row>
    <row r="542" spans="1:5" ht="15.75" customHeight="1" x14ac:dyDescent="0.35">
      <c r="A542" s="1"/>
      <c r="B542" s="1"/>
      <c r="C542" s="1"/>
      <c r="D542" s="1"/>
      <c r="E542" s="1"/>
    </row>
    <row r="543" spans="1:5" ht="15.75" customHeight="1" x14ac:dyDescent="0.35">
      <c r="A543" s="1"/>
      <c r="B543" s="1"/>
      <c r="C543" s="1"/>
      <c r="D543" s="1"/>
      <c r="E543" s="1"/>
    </row>
    <row r="544" spans="1:5" ht="15.75" customHeight="1" x14ac:dyDescent="0.35">
      <c r="A544" s="1"/>
      <c r="B544" s="1"/>
      <c r="C544" s="1"/>
      <c r="D544" s="1"/>
      <c r="E544" s="1"/>
    </row>
    <row r="545" spans="1:5" ht="15.75" customHeight="1" x14ac:dyDescent="0.35">
      <c r="A545" s="1"/>
      <c r="B545" s="1"/>
      <c r="C545" s="1"/>
      <c r="D545" s="1"/>
      <c r="E545" s="1"/>
    </row>
    <row r="546" spans="1:5" ht="15.75" customHeight="1" x14ac:dyDescent="0.35">
      <c r="A546" s="1"/>
      <c r="B546" s="1"/>
      <c r="C546" s="1"/>
      <c r="D546" s="1"/>
      <c r="E546" s="1"/>
    </row>
    <row r="547" spans="1:5" ht="15.75" customHeight="1" x14ac:dyDescent="0.35">
      <c r="A547" s="1"/>
      <c r="B547" s="1"/>
      <c r="C547" s="1"/>
      <c r="D547" s="1"/>
      <c r="E547" s="1"/>
    </row>
    <row r="548" spans="1:5" ht="15.75" customHeight="1" x14ac:dyDescent="0.35">
      <c r="A548" s="1"/>
      <c r="B548" s="1"/>
      <c r="C548" s="1"/>
      <c r="D548" s="1"/>
      <c r="E548" s="1"/>
    </row>
    <row r="549" spans="1:5" ht="15.75" customHeight="1" x14ac:dyDescent="0.35">
      <c r="A549" s="1"/>
      <c r="B549" s="1"/>
      <c r="C549" s="1"/>
      <c r="D549" s="1"/>
      <c r="E549" s="1"/>
    </row>
    <row r="550" spans="1:5" ht="15.75" customHeight="1" x14ac:dyDescent="0.35">
      <c r="A550" s="1"/>
      <c r="B550" s="1"/>
      <c r="C550" s="1"/>
      <c r="D550" s="1"/>
      <c r="E550" s="1"/>
    </row>
    <row r="551" spans="1:5" ht="15.75" customHeight="1" x14ac:dyDescent="0.35">
      <c r="A551" s="1"/>
      <c r="B551" s="1"/>
      <c r="C551" s="1"/>
      <c r="D551" s="1"/>
      <c r="E551" s="1"/>
    </row>
    <row r="552" spans="1:5" ht="15.75" customHeight="1" x14ac:dyDescent="0.35">
      <c r="A552" s="1"/>
      <c r="B552" s="1"/>
      <c r="C552" s="1"/>
      <c r="D552" s="1"/>
      <c r="E552" s="1"/>
    </row>
    <row r="553" spans="1:5" ht="15.75" customHeight="1" x14ac:dyDescent="0.35">
      <c r="A553" s="1"/>
      <c r="B553" s="1"/>
      <c r="C553" s="1"/>
      <c r="D553" s="1"/>
      <c r="E553" s="1"/>
    </row>
    <row r="554" spans="1:5" ht="15.75" customHeight="1" x14ac:dyDescent="0.35">
      <c r="A554" s="1"/>
      <c r="B554" s="1"/>
      <c r="C554" s="1"/>
      <c r="D554" s="1"/>
      <c r="E554" s="1"/>
    </row>
    <row r="555" spans="1:5" ht="15.75" customHeight="1" x14ac:dyDescent="0.35">
      <c r="A555" s="1"/>
      <c r="B555" s="1"/>
      <c r="C555" s="1"/>
      <c r="D555" s="1"/>
      <c r="E555" s="1"/>
    </row>
    <row r="556" spans="1:5" ht="15.75" customHeight="1" x14ac:dyDescent="0.35">
      <c r="A556" s="1"/>
      <c r="B556" s="1"/>
      <c r="C556" s="1"/>
      <c r="D556" s="1"/>
      <c r="E556" s="1"/>
    </row>
    <row r="557" spans="1:5" ht="15.75" customHeight="1" x14ac:dyDescent="0.35">
      <c r="A557" s="1"/>
      <c r="B557" s="1"/>
      <c r="C557" s="1"/>
      <c r="D557" s="1"/>
      <c r="E557" s="1"/>
    </row>
    <row r="558" spans="1:5" ht="15.75" customHeight="1" x14ac:dyDescent="0.35">
      <c r="A558" s="1"/>
      <c r="B558" s="1"/>
      <c r="C558" s="1"/>
      <c r="D558" s="1"/>
      <c r="E558" s="1"/>
    </row>
    <row r="559" spans="1:5" ht="15.75" customHeight="1" x14ac:dyDescent="0.35">
      <c r="A559" s="1"/>
      <c r="B559" s="1"/>
      <c r="C559" s="1"/>
      <c r="D559" s="1"/>
      <c r="E559" s="1"/>
    </row>
    <row r="560" spans="1:5" ht="15.75" customHeight="1" x14ac:dyDescent="0.35">
      <c r="A560" s="1"/>
      <c r="B560" s="1"/>
      <c r="C560" s="1"/>
      <c r="D560" s="1"/>
      <c r="E560" s="1"/>
    </row>
    <row r="561" spans="1:5" ht="15.75" customHeight="1" x14ac:dyDescent="0.35">
      <c r="A561" s="1"/>
      <c r="B561" s="1"/>
      <c r="C561" s="1"/>
      <c r="D561" s="1"/>
      <c r="E561" s="1"/>
    </row>
    <row r="562" spans="1:5" ht="15.75" customHeight="1" x14ac:dyDescent="0.35">
      <c r="A562" s="1"/>
      <c r="B562" s="1"/>
      <c r="C562" s="1"/>
      <c r="D562" s="1"/>
      <c r="E562" s="1"/>
    </row>
    <row r="563" spans="1:5" ht="15.75" customHeight="1" x14ac:dyDescent="0.35">
      <c r="A563" s="1"/>
      <c r="B563" s="1"/>
      <c r="C563" s="1"/>
      <c r="D563" s="1"/>
      <c r="E563" s="1"/>
    </row>
    <row r="564" spans="1:5" ht="15.75" customHeight="1" x14ac:dyDescent="0.35">
      <c r="A564" s="1"/>
      <c r="B564" s="1"/>
      <c r="C564" s="1"/>
      <c r="D564" s="1"/>
      <c r="E564" s="1"/>
    </row>
    <row r="565" spans="1:5" ht="15.75" customHeight="1" x14ac:dyDescent="0.35">
      <c r="A565" s="1"/>
      <c r="B565" s="1"/>
      <c r="C565" s="1"/>
      <c r="D565" s="1"/>
      <c r="E565" s="1"/>
    </row>
    <row r="566" spans="1:5" ht="15.75" customHeight="1" x14ac:dyDescent="0.35">
      <c r="A566" s="1"/>
      <c r="B566" s="1"/>
      <c r="C566" s="1"/>
      <c r="D566" s="1"/>
      <c r="E566" s="1"/>
    </row>
    <row r="567" spans="1:5" ht="15.75" customHeight="1" x14ac:dyDescent="0.35">
      <c r="A567" s="1"/>
      <c r="B567" s="1"/>
      <c r="C567" s="1"/>
      <c r="D567" s="1"/>
      <c r="E567" s="1"/>
    </row>
    <row r="568" spans="1:5" ht="15.75" customHeight="1" x14ac:dyDescent="0.35">
      <c r="A568" s="1"/>
      <c r="B568" s="1"/>
      <c r="C568" s="1"/>
      <c r="D568" s="1"/>
      <c r="E568" s="1"/>
    </row>
    <row r="569" spans="1:5" ht="15.75" customHeight="1" x14ac:dyDescent="0.35">
      <c r="A569" s="1"/>
      <c r="B569" s="1"/>
      <c r="C569" s="1"/>
      <c r="D569" s="1"/>
      <c r="E569" s="1"/>
    </row>
    <row r="570" spans="1:5" ht="15.75" customHeight="1" x14ac:dyDescent="0.35">
      <c r="A570" s="1"/>
      <c r="B570" s="1"/>
      <c r="C570" s="1"/>
      <c r="D570" s="1"/>
      <c r="E570" s="1"/>
    </row>
    <row r="571" spans="1:5" ht="15.75" customHeight="1" x14ac:dyDescent="0.35">
      <c r="A571" s="1"/>
      <c r="B571" s="1"/>
      <c r="C571" s="1"/>
      <c r="D571" s="1"/>
      <c r="E571" s="1"/>
    </row>
    <row r="572" spans="1:5" ht="15.75" customHeight="1" x14ac:dyDescent="0.35">
      <c r="A572" s="1"/>
      <c r="B572" s="1"/>
      <c r="C572" s="1"/>
      <c r="D572" s="1"/>
      <c r="E572" s="1"/>
    </row>
    <row r="573" spans="1:5" ht="15.75" customHeight="1" x14ac:dyDescent="0.35">
      <c r="A573" s="1"/>
      <c r="B573" s="1"/>
      <c r="C573" s="1"/>
      <c r="D573" s="1"/>
      <c r="E573" s="1"/>
    </row>
    <row r="574" spans="1:5" ht="15.75" customHeight="1" x14ac:dyDescent="0.35">
      <c r="A574" s="1"/>
      <c r="B574" s="1"/>
      <c r="C574" s="1"/>
      <c r="D574" s="1"/>
      <c r="E574" s="1"/>
    </row>
    <row r="575" spans="1:5" ht="15.75" customHeight="1" x14ac:dyDescent="0.35">
      <c r="A575" s="1"/>
      <c r="B575" s="1"/>
      <c r="C575" s="1"/>
      <c r="D575" s="1"/>
      <c r="E575" s="1"/>
    </row>
    <row r="576" spans="1:5" ht="15.75" customHeight="1" x14ac:dyDescent="0.35">
      <c r="A576" s="1"/>
      <c r="B576" s="1"/>
      <c r="C576" s="1"/>
      <c r="D576" s="1"/>
      <c r="E576" s="1"/>
    </row>
    <row r="577" spans="1:5" ht="15.75" customHeight="1" x14ac:dyDescent="0.35">
      <c r="A577" s="1"/>
      <c r="B577" s="1"/>
      <c r="C577" s="1"/>
      <c r="D577" s="1"/>
      <c r="E577" s="1"/>
    </row>
    <row r="578" spans="1:5" ht="15.75" customHeight="1" x14ac:dyDescent="0.35">
      <c r="A578" s="1"/>
      <c r="B578" s="1"/>
      <c r="C578" s="1"/>
      <c r="D578" s="1"/>
      <c r="E578" s="1"/>
    </row>
    <row r="579" spans="1:5" ht="15.75" customHeight="1" x14ac:dyDescent="0.35">
      <c r="A579" s="1"/>
      <c r="B579" s="1"/>
      <c r="C579" s="1"/>
      <c r="D579" s="1"/>
      <c r="E579" s="1"/>
    </row>
    <row r="580" spans="1:5" ht="15.75" customHeight="1" x14ac:dyDescent="0.35">
      <c r="A580" s="1"/>
      <c r="B580" s="1"/>
      <c r="C580" s="1"/>
      <c r="D580" s="1"/>
      <c r="E580" s="1"/>
    </row>
    <row r="581" spans="1:5" ht="15.75" customHeight="1" x14ac:dyDescent="0.35">
      <c r="A581" s="1"/>
      <c r="B581" s="1"/>
      <c r="C581" s="1"/>
      <c r="D581" s="1"/>
      <c r="E581" s="1"/>
    </row>
    <row r="582" spans="1:5" ht="15.75" customHeight="1" x14ac:dyDescent="0.35">
      <c r="A582" s="1"/>
      <c r="B582" s="1"/>
      <c r="C582" s="1"/>
      <c r="D582" s="1"/>
      <c r="E582" s="1"/>
    </row>
    <row r="583" spans="1:5" ht="15.75" customHeight="1" x14ac:dyDescent="0.35">
      <c r="A583" s="1"/>
      <c r="B583" s="1"/>
      <c r="C583" s="1"/>
      <c r="D583" s="1"/>
      <c r="E583" s="1"/>
    </row>
    <row r="584" spans="1:5" ht="15.75" customHeight="1" x14ac:dyDescent="0.35">
      <c r="A584" s="1"/>
      <c r="B584" s="1"/>
      <c r="C584" s="1"/>
      <c r="D584" s="1"/>
      <c r="E584" s="1"/>
    </row>
    <row r="585" spans="1:5" ht="15.75" customHeight="1" x14ac:dyDescent="0.35">
      <c r="A585" s="1"/>
      <c r="B585" s="1"/>
      <c r="C585" s="1"/>
      <c r="D585" s="1"/>
      <c r="E585" s="1"/>
    </row>
    <row r="586" spans="1:5" ht="15.75" customHeight="1" x14ac:dyDescent="0.35">
      <c r="A586" s="1"/>
      <c r="B586" s="1"/>
      <c r="C586" s="1"/>
      <c r="D586" s="1"/>
      <c r="E586" s="1"/>
    </row>
    <row r="587" spans="1:5" ht="15.75" customHeight="1" x14ac:dyDescent="0.35">
      <c r="A587" s="1"/>
      <c r="B587" s="1"/>
      <c r="C587" s="1"/>
      <c r="D587" s="1"/>
      <c r="E587" s="1"/>
    </row>
    <row r="588" spans="1:5" ht="15.75" customHeight="1" x14ac:dyDescent="0.35">
      <c r="A588" s="1"/>
      <c r="B588" s="1"/>
      <c r="C588" s="1"/>
      <c r="D588" s="1"/>
      <c r="E588" s="1"/>
    </row>
    <row r="589" spans="1:5" ht="15.75" customHeight="1" x14ac:dyDescent="0.35">
      <c r="A589" s="1"/>
      <c r="B589" s="1"/>
      <c r="C589" s="1"/>
      <c r="D589" s="1"/>
      <c r="E589" s="1"/>
    </row>
    <row r="590" spans="1:5" ht="15.75" customHeight="1" x14ac:dyDescent="0.35">
      <c r="A590" s="1"/>
      <c r="B590" s="1"/>
      <c r="C590" s="1"/>
      <c r="D590" s="1"/>
      <c r="E590" s="1"/>
    </row>
    <row r="591" spans="1:5" ht="15.75" customHeight="1" x14ac:dyDescent="0.35">
      <c r="A591" s="1"/>
      <c r="B591" s="1"/>
      <c r="C591" s="1"/>
      <c r="D591" s="1"/>
      <c r="E591" s="1"/>
    </row>
    <row r="592" spans="1:5" ht="15.75" customHeight="1" x14ac:dyDescent="0.35">
      <c r="A592" s="1"/>
      <c r="B592" s="1"/>
      <c r="C592" s="1"/>
      <c r="D592" s="1"/>
      <c r="E592" s="1"/>
    </row>
    <row r="593" spans="1:5" ht="15.75" customHeight="1" x14ac:dyDescent="0.35">
      <c r="A593" s="1"/>
      <c r="B593" s="1"/>
      <c r="C593" s="1"/>
      <c r="D593" s="1"/>
      <c r="E593" s="1"/>
    </row>
    <row r="594" spans="1:5" ht="15.75" customHeight="1" x14ac:dyDescent="0.35">
      <c r="A594" s="1"/>
      <c r="B594" s="1"/>
      <c r="C594" s="1"/>
      <c r="D594" s="1"/>
      <c r="E594" s="1"/>
    </row>
    <row r="595" spans="1:5" ht="15.75" customHeight="1" x14ac:dyDescent="0.35">
      <c r="A595" s="1"/>
      <c r="B595" s="1"/>
      <c r="C595" s="1"/>
      <c r="D595" s="1"/>
      <c r="E595" s="1"/>
    </row>
    <row r="596" spans="1:5" ht="15.75" customHeight="1" x14ac:dyDescent="0.35">
      <c r="A596" s="1"/>
      <c r="B596" s="1"/>
      <c r="C596" s="1"/>
      <c r="D596" s="1"/>
      <c r="E596" s="1"/>
    </row>
    <row r="597" spans="1:5" ht="15.75" customHeight="1" x14ac:dyDescent="0.35">
      <c r="A597" s="1"/>
      <c r="B597" s="1"/>
      <c r="C597" s="1"/>
      <c r="D597" s="1"/>
      <c r="E597" s="1"/>
    </row>
    <row r="598" spans="1:5" ht="15.75" customHeight="1" x14ac:dyDescent="0.35">
      <c r="A598" s="1"/>
      <c r="B598" s="1"/>
      <c r="C598" s="1"/>
      <c r="D598" s="1"/>
      <c r="E598" s="1"/>
    </row>
    <row r="599" spans="1:5" ht="15.75" customHeight="1" x14ac:dyDescent="0.35">
      <c r="A599" s="1"/>
      <c r="B599" s="1"/>
      <c r="C599" s="1"/>
      <c r="D599" s="1"/>
      <c r="E599" s="1"/>
    </row>
    <row r="600" spans="1:5" ht="15.75" customHeight="1" x14ac:dyDescent="0.35">
      <c r="A600" s="1"/>
      <c r="B600" s="1"/>
      <c r="C600" s="1"/>
      <c r="D600" s="1"/>
      <c r="E600" s="1"/>
    </row>
    <row r="601" spans="1:5" ht="15.75" customHeight="1" x14ac:dyDescent="0.35">
      <c r="A601" s="1"/>
      <c r="B601" s="1"/>
      <c r="C601" s="1"/>
      <c r="D601" s="1"/>
      <c r="E601" s="1"/>
    </row>
    <row r="602" spans="1:5" ht="15.75" customHeight="1" x14ac:dyDescent="0.35">
      <c r="A602" s="1"/>
      <c r="B602" s="1"/>
      <c r="C602" s="1"/>
      <c r="D602" s="1"/>
      <c r="E602" s="1"/>
    </row>
    <row r="603" spans="1:5" ht="15.75" customHeight="1" x14ac:dyDescent="0.35">
      <c r="A603" s="1"/>
      <c r="B603" s="1"/>
      <c r="C603" s="1"/>
      <c r="D603" s="1"/>
      <c r="E603" s="1"/>
    </row>
    <row r="604" spans="1:5" ht="15.75" customHeight="1" x14ac:dyDescent="0.35">
      <c r="A604" s="1"/>
      <c r="B604" s="1"/>
      <c r="C604" s="1"/>
      <c r="D604" s="1"/>
      <c r="E604" s="1"/>
    </row>
    <row r="605" spans="1:5" ht="15.75" customHeight="1" x14ac:dyDescent="0.35">
      <c r="A605" s="1"/>
      <c r="B605" s="1"/>
      <c r="C605" s="1"/>
      <c r="D605" s="1"/>
      <c r="E605" s="1"/>
    </row>
    <row r="606" spans="1:5" ht="15.75" customHeight="1" x14ac:dyDescent="0.35">
      <c r="A606" s="1"/>
      <c r="B606" s="1"/>
      <c r="C606" s="1"/>
      <c r="D606" s="1"/>
      <c r="E606" s="1"/>
    </row>
    <row r="607" spans="1:5" ht="15.75" customHeight="1" x14ac:dyDescent="0.35">
      <c r="A607" s="1"/>
      <c r="B607" s="1"/>
      <c r="C607" s="1"/>
      <c r="D607" s="1"/>
      <c r="E607" s="1"/>
    </row>
    <row r="608" spans="1:5" ht="15.75" customHeight="1" x14ac:dyDescent="0.35">
      <c r="A608" s="1"/>
      <c r="B608" s="1"/>
      <c r="C608" s="1"/>
      <c r="D608" s="1"/>
      <c r="E608" s="1"/>
    </row>
    <row r="609" spans="1:5" ht="15.75" customHeight="1" x14ac:dyDescent="0.35">
      <c r="A609" s="1"/>
      <c r="B609" s="1"/>
      <c r="C609" s="1"/>
      <c r="D609" s="1"/>
      <c r="E609" s="1"/>
    </row>
    <row r="610" spans="1:5" ht="15.75" customHeight="1" x14ac:dyDescent="0.35">
      <c r="A610" s="1"/>
      <c r="B610" s="1"/>
      <c r="C610" s="1"/>
      <c r="D610" s="1"/>
      <c r="E610" s="1"/>
    </row>
    <row r="611" spans="1:5" ht="15.75" customHeight="1" x14ac:dyDescent="0.35">
      <c r="A611" s="1"/>
      <c r="B611" s="1"/>
      <c r="C611" s="1"/>
      <c r="D611" s="1"/>
      <c r="E611" s="1"/>
    </row>
    <row r="612" spans="1:5" ht="15.75" customHeight="1" x14ac:dyDescent="0.35">
      <c r="A612" s="1"/>
      <c r="B612" s="1"/>
      <c r="C612" s="1"/>
      <c r="D612" s="1"/>
      <c r="E612" s="1"/>
    </row>
    <row r="613" spans="1:5" ht="15.75" customHeight="1" x14ac:dyDescent="0.35">
      <c r="A613" s="1"/>
      <c r="B613" s="1"/>
      <c r="C613" s="1"/>
      <c r="D613" s="1"/>
      <c r="E613" s="1"/>
    </row>
    <row r="614" spans="1:5" ht="15.75" customHeight="1" x14ac:dyDescent="0.35">
      <c r="A614" s="1"/>
      <c r="B614" s="1"/>
      <c r="C614" s="1"/>
      <c r="D614" s="1"/>
      <c r="E614" s="1"/>
    </row>
    <row r="615" spans="1:5" ht="15.75" customHeight="1" x14ac:dyDescent="0.35">
      <c r="A615" s="1"/>
      <c r="B615" s="1"/>
      <c r="C615" s="1"/>
      <c r="D615" s="1"/>
      <c r="E615" s="1"/>
    </row>
    <row r="616" spans="1:5" ht="15.75" customHeight="1" x14ac:dyDescent="0.35">
      <c r="A616" s="1"/>
      <c r="B616" s="1"/>
      <c r="C616" s="1"/>
      <c r="D616" s="1"/>
      <c r="E616" s="1"/>
    </row>
    <row r="617" spans="1:5" ht="15.75" customHeight="1" x14ac:dyDescent="0.35">
      <c r="A617" s="1"/>
      <c r="B617" s="1"/>
      <c r="C617" s="1"/>
      <c r="D617" s="1"/>
      <c r="E617" s="1"/>
    </row>
    <row r="618" spans="1:5" ht="15.75" customHeight="1" x14ac:dyDescent="0.35">
      <c r="A618" s="1"/>
      <c r="B618" s="1"/>
      <c r="C618" s="1"/>
      <c r="D618" s="1"/>
      <c r="E618" s="1"/>
    </row>
    <row r="619" spans="1:5" ht="15.75" customHeight="1" x14ac:dyDescent="0.35">
      <c r="A619" s="1"/>
      <c r="B619" s="1"/>
      <c r="C619" s="1"/>
      <c r="D619" s="1"/>
      <c r="E619" s="1"/>
    </row>
    <row r="620" spans="1:5" ht="15.75" customHeight="1" x14ac:dyDescent="0.35">
      <c r="A620" s="1"/>
      <c r="B620" s="1"/>
      <c r="C620" s="1"/>
      <c r="D620" s="1"/>
      <c r="E620" s="1"/>
    </row>
    <row r="621" spans="1:5" ht="15.75" customHeight="1" x14ac:dyDescent="0.35">
      <c r="A621" s="1"/>
      <c r="B621" s="1"/>
      <c r="C621" s="1"/>
      <c r="D621" s="1"/>
      <c r="E621" s="1"/>
    </row>
    <row r="622" spans="1:5" ht="15.75" customHeight="1" x14ac:dyDescent="0.35">
      <c r="A622" s="1"/>
      <c r="B622" s="1"/>
      <c r="C622" s="1"/>
      <c r="D622" s="1"/>
      <c r="E622" s="1"/>
    </row>
    <row r="623" spans="1:5" ht="15.75" customHeight="1" x14ac:dyDescent="0.35">
      <c r="A623" s="1"/>
      <c r="B623" s="1"/>
      <c r="C623" s="1"/>
      <c r="D623" s="1"/>
      <c r="E623" s="1"/>
    </row>
    <row r="624" spans="1:5" ht="15.75" customHeight="1" x14ac:dyDescent="0.35">
      <c r="A624" s="1"/>
      <c r="B624" s="1"/>
      <c r="C624" s="1"/>
      <c r="D624" s="1"/>
      <c r="E624" s="1"/>
    </row>
    <row r="625" spans="1:5" ht="15.75" customHeight="1" x14ac:dyDescent="0.35">
      <c r="A625" s="1"/>
      <c r="B625" s="1"/>
      <c r="C625" s="1"/>
      <c r="D625" s="1"/>
      <c r="E625" s="1"/>
    </row>
    <row r="626" spans="1:5" ht="15.75" customHeight="1" x14ac:dyDescent="0.35">
      <c r="A626" s="1"/>
      <c r="B626" s="1"/>
      <c r="C626" s="1"/>
      <c r="D626" s="1"/>
      <c r="E626" s="1"/>
    </row>
    <row r="627" spans="1:5" ht="15.75" customHeight="1" x14ac:dyDescent="0.35">
      <c r="A627" s="1"/>
      <c r="B627" s="1"/>
      <c r="C627" s="1"/>
      <c r="D627" s="1"/>
      <c r="E627" s="1"/>
    </row>
    <row r="628" spans="1:5" ht="15.75" customHeight="1" x14ac:dyDescent="0.35">
      <c r="A628" s="1"/>
      <c r="B628" s="1"/>
      <c r="C628" s="1"/>
      <c r="D628" s="1"/>
      <c r="E628" s="1"/>
    </row>
    <row r="629" spans="1:5" ht="15.75" customHeight="1" x14ac:dyDescent="0.35">
      <c r="A629" s="1"/>
      <c r="B629" s="1"/>
      <c r="C629" s="1"/>
      <c r="D629" s="1"/>
      <c r="E629" s="1"/>
    </row>
    <row r="630" spans="1:5" ht="15.75" customHeight="1" x14ac:dyDescent="0.35">
      <c r="A630" s="1"/>
      <c r="B630" s="1"/>
      <c r="C630" s="1"/>
      <c r="D630" s="1"/>
      <c r="E630" s="1"/>
    </row>
    <row r="631" spans="1:5" ht="15.75" customHeight="1" x14ac:dyDescent="0.35">
      <c r="A631" s="1"/>
      <c r="B631" s="1"/>
      <c r="C631" s="1"/>
      <c r="D631" s="1"/>
      <c r="E631" s="1"/>
    </row>
    <row r="632" spans="1:5" ht="15.75" customHeight="1" x14ac:dyDescent="0.35">
      <c r="A632" s="1"/>
      <c r="B632" s="1"/>
      <c r="C632" s="1"/>
      <c r="D632" s="1"/>
      <c r="E632" s="1"/>
    </row>
    <row r="633" spans="1:5" ht="15.75" customHeight="1" x14ac:dyDescent="0.35">
      <c r="A633" s="1"/>
      <c r="B633" s="1"/>
      <c r="C633" s="1"/>
      <c r="D633" s="1"/>
      <c r="E633" s="1"/>
    </row>
    <row r="634" spans="1:5" ht="15.75" customHeight="1" x14ac:dyDescent="0.35">
      <c r="A634" s="1"/>
      <c r="B634" s="1"/>
      <c r="C634" s="1"/>
      <c r="D634" s="1"/>
      <c r="E634" s="1"/>
    </row>
    <row r="635" spans="1:5" ht="15.75" customHeight="1" x14ac:dyDescent="0.35">
      <c r="A635" s="1"/>
      <c r="B635" s="1"/>
      <c r="C635" s="1"/>
      <c r="D635" s="1"/>
      <c r="E635" s="1"/>
    </row>
    <row r="636" spans="1:5" ht="15.75" customHeight="1" x14ac:dyDescent="0.35">
      <c r="A636" s="1"/>
      <c r="B636" s="1"/>
      <c r="C636" s="1"/>
      <c r="D636" s="1"/>
      <c r="E636" s="1"/>
    </row>
    <row r="637" spans="1:5" ht="15.75" customHeight="1" x14ac:dyDescent="0.35">
      <c r="A637" s="1"/>
      <c r="B637" s="1"/>
      <c r="C637" s="1"/>
      <c r="D637" s="1"/>
      <c r="E637" s="1"/>
    </row>
    <row r="638" spans="1:5" ht="15.75" customHeight="1" x14ac:dyDescent="0.35">
      <c r="A638" s="1"/>
      <c r="B638" s="1"/>
      <c r="C638" s="1"/>
      <c r="D638" s="1"/>
      <c r="E638" s="1"/>
    </row>
    <row r="639" spans="1:5" ht="15.75" customHeight="1" x14ac:dyDescent="0.35">
      <c r="A639" s="1"/>
      <c r="B639" s="1"/>
      <c r="C639" s="1"/>
      <c r="D639" s="1"/>
      <c r="E639" s="1"/>
    </row>
    <row r="640" spans="1:5" ht="15.75" customHeight="1" x14ac:dyDescent="0.35">
      <c r="A640" s="1"/>
      <c r="B640" s="1"/>
      <c r="C640" s="1"/>
      <c r="D640" s="1"/>
      <c r="E640" s="1"/>
    </row>
    <row r="641" spans="1:5" ht="15.75" customHeight="1" x14ac:dyDescent="0.35">
      <c r="A641" s="1"/>
      <c r="B641" s="1"/>
      <c r="C641" s="1"/>
      <c r="D641" s="1"/>
      <c r="E641" s="1"/>
    </row>
    <row r="642" spans="1:5" ht="15.75" customHeight="1" x14ac:dyDescent="0.35">
      <c r="A642" s="1"/>
      <c r="B642" s="1"/>
      <c r="C642" s="1"/>
      <c r="D642" s="1"/>
      <c r="E642" s="1"/>
    </row>
    <row r="643" spans="1:5" ht="15.75" customHeight="1" x14ac:dyDescent="0.35">
      <c r="A643" s="1"/>
      <c r="B643" s="1"/>
      <c r="C643" s="1"/>
      <c r="D643" s="1"/>
      <c r="E643" s="1"/>
    </row>
    <row r="644" spans="1:5" ht="15.75" customHeight="1" x14ac:dyDescent="0.35">
      <c r="A644" s="1"/>
      <c r="B644" s="1"/>
      <c r="C644" s="1"/>
      <c r="D644" s="1"/>
      <c r="E644" s="1"/>
    </row>
    <row r="645" spans="1:5" ht="15.75" customHeight="1" x14ac:dyDescent="0.35">
      <c r="A645" s="1"/>
      <c r="B645" s="1"/>
      <c r="C645" s="1"/>
      <c r="D645" s="1"/>
      <c r="E645" s="1"/>
    </row>
    <row r="646" spans="1:5" ht="15.75" customHeight="1" x14ac:dyDescent="0.35">
      <c r="A646" s="1"/>
      <c r="B646" s="1"/>
      <c r="C646" s="1"/>
      <c r="D646" s="1"/>
      <c r="E646" s="1"/>
    </row>
    <row r="647" spans="1:5" ht="15.75" customHeight="1" x14ac:dyDescent="0.35">
      <c r="A647" s="1"/>
      <c r="B647" s="1"/>
      <c r="C647" s="1"/>
      <c r="D647" s="1"/>
      <c r="E647" s="1"/>
    </row>
    <row r="648" spans="1:5" ht="15.75" customHeight="1" x14ac:dyDescent="0.35">
      <c r="A648" s="1"/>
      <c r="B648" s="1"/>
      <c r="C648" s="1"/>
      <c r="D648" s="1"/>
      <c r="E648" s="1"/>
    </row>
    <row r="649" spans="1:5" ht="15.75" customHeight="1" x14ac:dyDescent="0.35">
      <c r="A649" s="1"/>
      <c r="B649" s="1"/>
      <c r="C649" s="1"/>
      <c r="D649" s="1"/>
      <c r="E649" s="1"/>
    </row>
    <row r="650" spans="1:5" ht="15.75" customHeight="1" x14ac:dyDescent="0.35">
      <c r="A650" s="1"/>
      <c r="B650" s="1"/>
      <c r="C650" s="1"/>
      <c r="D650" s="1"/>
      <c r="E650" s="1"/>
    </row>
    <row r="651" spans="1:5" ht="15.75" customHeight="1" x14ac:dyDescent="0.35">
      <c r="A651" s="1"/>
      <c r="B651" s="1"/>
      <c r="C651" s="1"/>
      <c r="D651" s="1"/>
      <c r="E651" s="1"/>
    </row>
    <row r="652" spans="1:5" ht="15.75" customHeight="1" x14ac:dyDescent="0.35">
      <c r="A652" s="1"/>
      <c r="B652" s="1"/>
      <c r="C652" s="1"/>
      <c r="D652" s="1"/>
      <c r="E652" s="1"/>
    </row>
    <row r="653" spans="1:5" ht="15.75" customHeight="1" x14ac:dyDescent="0.35">
      <c r="A653" s="1"/>
      <c r="B653" s="1"/>
      <c r="C653" s="1"/>
      <c r="D653" s="1"/>
      <c r="E653" s="1"/>
    </row>
    <row r="654" spans="1:5" ht="15.75" customHeight="1" x14ac:dyDescent="0.35">
      <c r="A654" s="1"/>
      <c r="B654" s="1"/>
      <c r="C654" s="1"/>
      <c r="D654" s="1"/>
      <c r="E654" s="1"/>
    </row>
    <row r="655" spans="1:5" ht="15.75" customHeight="1" x14ac:dyDescent="0.35">
      <c r="A655" s="1"/>
      <c r="B655" s="1"/>
      <c r="C655" s="1"/>
      <c r="D655" s="1"/>
      <c r="E655" s="1"/>
    </row>
    <row r="656" spans="1:5" ht="15.75" customHeight="1" x14ac:dyDescent="0.35">
      <c r="A656" s="1"/>
      <c r="B656" s="1"/>
      <c r="C656" s="1"/>
      <c r="D656" s="1"/>
      <c r="E656" s="1"/>
    </row>
    <row r="657" spans="1:5" ht="15.75" customHeight="1" x14ac:dyDescent="0.35">
      <c r="A657" s="1"/>
      <c r="B657" s="1"/>
      <c r="C657" s="1"/>
      <c r="D657" s="1"/>
      <c r="E657" s="1"/>
    </row>
    <row r="658" spans="1:5" ht="15.75" customHeight="1" x14ac:dyDescent="0.35">
      <c r="A658" s="1"/>
      <c r="B658" s="1"/>
      <c r="C658" s="1"/>
      <c r="D658" s="1"/>
      <c r="E658" s="1"/>
    </row>
    <row r="659" spans="1:5" ht="15.75" customHeight="1" x14ac:dyDescent="0.35">
      <c r="A659" s="1"/>
      <c r="B659" s="1"/>
      <c r="C659" s="1"/>
      <c r="D659" s="1"/>
      <c r="E659" s="1"/>
    </row>
    <row r="660" spans="1:5" ht="15.75" customHeight="1" x14ac:dyDescent="0.35">
      <c r="A660" s="1"/>
      <c r="B660" s="1"/>
      <c r="C660" s="1"/>
      <c r="D660" s="1"/>
      <c r="E660" s="1"/>
    </row>
    <row r="661" spans="1:5" ht="15.75" customHeight="1" x14ac:dyDescent="0.35">
      <c r="A661" s="1"/>
      <c r="B661" s="1"/>
      <c r="C661" s="1"/>
      <c r="D661" s="1"/>
      <c r="E661" s="1"/>
    </row>
    <row r="662" spans="1:5" ht="15.75" customHeight="1" x14ac:dyDescent="0.35">
      <c r="A662" s="1"/>
      <c r="B662" s="1"/>
      <c r="C662" s="1"/>
      <c r="D662" s="1"/>
      <c r="E662" s="1"/>
    </row>
    <row r="663" spans="1:5" ht="15.75" customHeight="1" x14ac:dyDescent="0.35">
      <c r="A663" s="1"/>
      <c r="B663" s="1"/>
      <c r="C663" s="1"/>
      <c r="D663" s="1"/>
      <c r="E663" s="1"/>
    </row>
    <row r="664" spans="1:5" ht="15.75" customHeight="1" x14ac:dyDescent="0.35">
      <c r="A664" s="1"/>
      <c r="B664" s="1"/>
      <c r="C664" s="1"/>
      <c r="D664" s="1"/>
      <c r="E664" s="1"/>
    </row>
    <row r="665" spans="1:5" ht="15.75" customHeight="1" x14ac:dyDescent="0.35">
      <c r="A665" s="1"/>
      <c r="B665" s="1"/>
      <c r="C665" s="1"/>
      <c r="D665" s="1"/>
      <c r="E665" s="1"/>
    </row>
    <row r="666" spans="1:5" ht="15.75" customHeight="1" x14ac:dyDescent="0.35">
      <c r="A666" s="1"/>
      <c r="B666" s="1"/>
      <c r="C666" s="1"/>
      <c r="D666" s="1"/>
      <c r="E666" s="1"/>
    </row>
    <row r="667" spans="1:5" ht="15.75" customHeight="1" x14ac:dyDescent="0.35">
      <c r="A667" s="1"/>
      <c r="B667" s="1"/>
      <c r="C667" s="1"/>
      <c r="D667" s="1"/>
      <c r="E667" s="1"/>
    </row>
    <row r="668" spans="1:5" ht="15.75" customHeight="1" x14ac:dyDescent="0.35">
      <c r="A668" s="1"/>
      <c r="B668" s="1"/>
      <c r="C668" s="1"/>
      <c r="D668" s="1"/>
      <c r="E668" s="1"/>
    </row>
    <row r="669" spans="1:5" ht="15.75" customHeight="1" x14ac:dyDescent="0.35">
      <c r="A669" s="1"/>
      <c r="B669" s="1"/>
      <c r="C669" s="1"/>
      <c r="D669" s="1"/>
      <c r="E669" s="1"/>
    </row>
    <row r="670" spans="1:5" ht="15.75" customHeight="1" x14ac:dyDescent="0.35">
      <c r="A670" s="1"/>
      <c r="B670" s="1"/>
      <c r="C670" s="1"/>
      <c r="D670" s="1"/>
      <c r="E670" s="1"/>
    </row>
    <row r="671" spans="1:5" ht="15.75" customHeight="1" x14ac:dyDescent="0.35">
      <c r="A671" s="1"/>
      <c r="B671" s="1"/>
      <c r="C671" s="1"/>
      <c r="D671" s="1"/>
      <c r="E671" s="1"/>
    </row>
    <row r="672" spans="1:5" ht="15.75" customHeight="1" x14ac:dyDescent="0.35">
      <c r="A672" s="1"/>
      <c r="B672" s="1"/>
      <c r="C672" s="1"/>
      <c r="D672" s="1"/>
      <c r="E672" s="1"/>
    </row>
    <row r="673" spans="1:5" ht="15.75" customHeight="1" x14ac:dyDescent="0.35">
      <c r="A673" s="1"/>
      <c r="B673" s="1"/>
      <c r="C673" s="1"/>
      <c r="D673" s="1"/>
      <c r="E673" s="1"/>
    </row>
    <row r="674" spans="1:5" ht="15.75" customHeight="1" x14ac:dyDescent="0.35">
      <c r="A674" s="1"/>
      <c r="B674" s="1"/>
      <c r="C674" s="1"/>
      <c r="D674" s="1"/>
      <c r="E674" s="1"/>
    </row>
    <row r="675" spans="1:5" ht="15.75" customHeight="1" x14ac:dyDescent="0.35">
      <c r="A675" s="1"/>
      <c r="B675" s="1"/>
      <c r="C675" s="1"/>
      <c r="D675" s="1"/>
      <c r="E675" s="1"/>
    </row>
    <row r="676" spans="1:5" ht="15.75" customHeight="1" x14ac:dyDescent="0.35">
      <c r="A676" s="1"/>
      <c r="B676" s="1"/>
      <c r="C676" s="1"/>
      <c r="D676" s="1"/>
      <c r="E676" s="1"/>
    </row>
    <row r="677" spans="1:5" ht="15.75" customHeight="1" x14ac:dyDescent="0.35">
      <c r="A677" s="1"/>
      <c r="B677" s="1"/>
      <c r="C677" s="1"/>
      <c r="D677" s="1"/>
      <c r="E677" s="1"/>
    </row>
    <row r="678" spans="1:5" ht="15.75" customHeight="1" x14ac:dyDescent="0.35">
      <c r="A678" s="1"/>
      <c r="B678" s="1"/>
      <c r="C678" s="1"/>
      <c r="D678" s="1"/>
      <c r="E678" s="1"/>
    </row>
    <row r="679" spans="1:5" ht="15.75" customHeight="1" x14ac:dyDescent="0.35">
      <c r="A679" s="1"/>
      <c r="B679" s="1"/>
      <c r="C679" s="1"/>
      <c r="D679" s="1"/>
      <c r="E679" s="1"/>
    </row>
    <row r="680" spans="1:5" ht="15.75" customHeight="1" x14ac:dyDescent="0.35">
      <c r="A680" s="1"/>
      <c r="B680" s="1"/>
      <c r="C680" s="1"/>
      <c r="D680" s="1"/>
      <c r="E680" s="1"/>
    </row>
    <row r="681" spans="1:5" ht="15.75" customHeight="1" x14ac:dyDescent="0.35">
      <c r="A681" s="1"/>
      <c r="B681" s="1"/>
      <c r="C681" s="1"/>
      <c r="D681" s="1"/>
      <c r="E681" s="1"/>
    </row>
    <row r="682" spans="1:5" ht="15.75" customHeight="1" x14ac:dyDescent="0.35">
      <c r="A682" s="1"/>
      <c r="B682" s="1"/>
      <c r="C682" s="1"/>
      <c r="D682" s="1"/>
      <c r="E682" s="1"/>
    </row>
    <row r="683" spans="1:5" ht="15.75" customHeight="1" x14ac:dyDescent="0.35">
      <c r="A683" s="1"/>
      <c r="B683" s="1"/>
      <c r="C683" s="1"/>
      <c r="D683" s="1"/>
      <c r="E683" s="1"/>
    </row>
    <row r="684" spans="1:5" ht="15.75" customHeight="1" x14ac:dyDescent="0.35">
      <c r="A684" s="1"/>
      <c r="B684" s="1"/>
      <c r="C684" s="1"/>
      <c r="D684" s="1"/>
      <c r="E684" s="1"/>
    </row>
    <row r="685" spans="1:5" ht="15.75" customHeight="1" x14ac:dyDescent="0.35">
      <c r="A685" s="1"/>
      <c r="B685" s="1"/>
      <c r="C685" s="1"/>
      <c r="D685" s="1"/>
      <c r="E685" s="1"/>
    </row>
    <row r="686" spans="1:5" ht="15.75" customHeight="1" x14ac:dyDescent="0.35">
      <c r="A686" s="1"/>
      <c r="B686" s="1"/>
      <c r="C686" s="1"/>
      <c r="D686" s="1"/>
      <c r="E686" s="1"/>
    </row>
    <row r="687" spans="1:5" ht="15.75" customHeight="1" x14ac:dyDescent="0.35">
      <c r="A687" s="1"/>
      <c r="B687" s="1"/>
      <c r="C687" s="1"/>
      <c r="D687" s="1"/>
      <c r="E687" s="1"/>
    </row>
    <row r="688" spans="1:5" ht="15.75" customHeight="1" x14ac:dyDescent="0.35">
      <c r="A688" s="1"/>
      <c r="B688" s="1"/>
      <c r="C688" s="1"/>
      <c r="D688" s="1"/>
      <c r="E688" s="1"/>
    </row>
    <row r="689" spans="1:5" ht="15.75" customHeight="1" x14ac:dyDescent="0.35">
      <c r="A689" s="1"/>
      <c r="B689" s="1"/>
      <c r="C689" s="1"/>
      <c r="D689" s="1"/>
      <c r="E689" s="1"/>
    </row>
    <row r="690" spans="1:5" ht="15.75" customHeight="1" x14ac:dyDescent="0.35">
      <c r="A690" s="1"/>
      <c r="B690" s="1"/>
      <c r="C690" s="1"/>
      <c r="D690" s="1"/>
      <c r="E690" s="1"/>
    </row>
    <row r="691" spans="1:5" ht="15.75" customHeight="1" x14ac:dyDescent="0.35">
      <c r="A691" s="1"/>
      <c r="B691" s="1"/>
      <c r="C691" s="1"/>
      <c r="D691" s="1"/>
      <c r="E691" s="1"/>
    </row>
    <row r="692" spans="1:5" ht="15.75" customHeight="1" x14ac:dyDescent="0.35">
      <c r="A692" s="1"/>
      <c r="B692" s="1"/>
      <c r="C692" s="1"/>
      <c r="D692" s="1"/>
      <c r="E692" s="1"/>
    </row>
    <row r="693" spans="1:5" ht="15.75" customHeight="1" x14ac:dyDescent="0.35">
      <c r="A693" s="1"/>
      <c r="B693" s="1"/>
      <c r="C693" s="1"/>
      <c r="D693" s="1"/>
      <c r="E693" s="1"/>
    </row>
    <row r="694" spans="1:5" ht="15.75" customHeight="1" x14ac:dyDescent="0.35">
      <c r="A694" s="1"/>
      <c r="B694" s="1"/>
      <c r="C694" s="1"/>
      <c r="D694" s="1"/>
      <c r="E694" s="1"/>
    </row>
    <row r="695" spans="1:5" ht="15.75" customHeight="1" x14ac:dyDescent="0.35">
      <c r="A695" s="1"/>
      <c r="B695" s="1"/>
      <c r="C695" s="1"/>
      <c r="D695" s="1"/>
      <c r="E695" s="1"/>
    </row>
    <row r="696" spans="1:5" ht="15.75" customHeight="1" x14ac:dyDescent="0.35">
      <c r="A696" s="1"/>
      <c r="B696" s="1"/>
      <c r="C696" s="1"/>
      <c r="D696" s="1"/>
      <c r="E696" s="1"/>
    </row>
    <row r="697" spans="1:5" ht="15.75" customHeight="1" x14ac:dyDescent="0.35">
      <c r="A697" s="1"/>
      <c r="B697" s="1"/>
      <c r="C697" s="1"/>
      <c r="D697" s="1"/>
      <c r="E697" s="1"/>
    </row>
    <row r="698" spans="1:5" ht="15.75" customHeight="1" x14ac:dyDescent="0.35">
      <c r="A698" s="1"/>
      <c r="B698" s="1"/>
      <c r="C698" s="1"/>
      <c r="D698" s="1"/>
      <c r="E698" s="1"/>
    </row>
    <row r="699" spans="1:5" ht="15.75" customHeight="1" x14ac:dyDescent="0.35">
      <c r="A699" s="1"/>
      <c r="B699" s="1"/>
      <c r="C699" s="1"/>
      <c r="D699" s="1"/>
      <c r="E699" s="1"/>
    </row>
    <row r="700" spans="1:5" ht="15.75" customHeight="1" x14ac:dyDescent="0.35">
      <c r="A700" s="1"/>
      <c r="B700" s="1"/>
      <c r="C700" s="1"/>
      <c r="D700" s="1"/>
      <c r="E700" s="1"/>
    </row>
    <row r="701" spans="1:5" ht="15.75" customHeight="1" x14ac:dyDescent="0.35">
      <c r="A701" s="1"/>
      <c r="B701" s="1"/>
      <c r="C701" s="1"/>
      <c r="D701" s="1"/>
      <c r="E701" s="1"/>
    </row>
    <row r="702" spans="1:5" ht="15.75" customHeight="1" x14ac:dyDescent="0.35">
      <c r="A702" s="1"/>
      <c r="B702" s="1"/>
      <c r="C702" s="1"/>
      <c r="D702" s="1"/>
      <c r="E702" s="1"/>
    </row>
    <row r="703" spans="1:5" ht="15.75" customHeight="1" x14ac:dyDescent="0.35">
      <c r="A703" s="1"/>
      <c r="B703" s="1"/>
      <c r="C703" s="1"/>
      <c r="D703" s="1"/>
      <c r="E703" s="1"/>
    </row>
    <row r="704" spans="1:5" ht="15.75" customHeight="1" x14ac:dyDescent="0.35">
      <c r="A704" s="1"/>
      <c r="B704" s="1"/>
      <c r="C704" s="1"/>
      <c r="D704" s="1"/>
      <c r="E704" s="1"/>
    </row>
    <row r="705" spans="1:5" ht="15.75" customHeight="1" x14ac:dyDescent="0.35">
      <c r="A705" s="1"/>
      <c r="B705" s="1"/>
      <c r="C705" s="1"/>
      <c r="D705" s="1"/>
      <c r="E705" s="1"/>
    </row>
    <row r="706" spans="1:5" ht="15.75" customHeight="1" x14ac:dyDescent="0.35">
      <c r="A706" s="1"/>
      <c r="B706" s="1"/>
      <c r="C706" s="1"/>
      <c r="D706" s="1"/>
      <c r="E706" s="1"/>
    </row>
    <row r="707" spans="1:5" ht="15.75" customHeight="1" x14ac:dyDescent="0.35">
      <c r="A707" s="1"/>
      <c r="B707" s="1"/>
      <c r="C707" s="1"/>
      <c r="D707" s="1"/>
      <c r="E707" s="1"/>
    </row>
    <row r="708" spans="1:5" ht="15.75" customHeight="1" x14ac:dyDescent="0.35">
      <c r="A708" s="1"/>
      <c r="B708" s="1"/>
      <c r="C708" s="1"/>
      <c r="D708" s="1"/>
      <c r="E708" s="1"/>
    </row>
    <row r="709" spans="1:5" ht="15.75" customHeight="1" x14ac:dyDescent="0.35">
      <c r="A709" s="1"/>
      <c r="B709" s="1"/>
      <c r="C709" s="1"/>
      <c r="D709" s="1"/>
      <c r="E709" s="1"/>
    </row>
    <row r="710" spans="1:5" ht="15.75" customHeight="1" x14ac:dyDescent="0.35">
      <c r="A710" s="1"/>
      <c r="B710" s="1"/>
      <c r="C710" s="1"/>
      <c r="D710" s="1"/>
      <c r="E710" s="1"/>
    </row>
    <row r="711" spans="1:5" ht="15.75" customHeight="1" x14ac:dyDescent="0.35">
      <c r="A711" s="1"/>
      <c r="B711" s="1"/>
      <c r="C711" s="1"/>
      <c r="D711" s="1"/>
      <c r="E711" s="1"/>
    </row>
    <row r="712" spans="1:5" ht="15.75" customHeight="1" x14ac:dyDescent="0.35">
      <c r="A712" s="1"/>
      <c r="B712" s="1"/>
      <c r="C712" s="1"/>
      <c r="D712" s="1"/>
      <c r="E712" s="1"/>
    </row>
    <row r="713" spans="1:5" ht="15.75" customHeight="1" x14ac:dyDescent="0.35">
      <c r="A713" s="1"/>
      <c r="B713" s="1"/>
      <c r="C713" s="1"/>
      <c r="D713" s="1"/>
      <c r="E713" s="1"/>
    </row>
    <row r="714" spans="1:5" ht="15.75" customHeight="1" x14ac:dyDescent="0.35">
      <c r="A714" s="1"/>
      <c r="B714" s="1"/>
      <c r="C714" s="1"/>
      <c r="D714" s="1"/>
      <c r="E714" s="1"/>
    </row>
    <row r="715" spans="1:5" ht="15.75" customHeight="1" x14ac:dyDescent="0.35">
      <c r="A715" s="1"/>
      <c r="B715" s="1"/>
      <c r="C715" s="1"/>
      <c r="D715" s="1"/>
      <c r="E715" s="1"/>
    </row>
    <row r="716" spans="1:5" ht="15.75" customHeight="1" x14ac:dyDescent="0.35">
      <c r="A716" s="1"/>
      <c r="B716" s="1"/>
      <c r="C716" s="1"/>
      <c r="D716" s="1"/>
      <c r="E716" s="1"/>
    </row>
    <row r="717" spans="1:5" ht="15.75" customHeight="1" x14ac:dyDescent="0.35">
      <c r="A717" s="1"/>
      <c r="B717" s="1"/>
      <c r="C717" s="1"/>
      <c r="D717" s="1"/>
      <c r="E717" s="1"/>
    </row>
    <row r="718" spans="1:5" ht="15.75" customHeight="1" x14ac:dyDescent="0.35">
      <c r="A718" s="1"/>
      <c r="B718" s="1"/>
      <c r="C718" s="1"/>
      <c r="D718" s="1"/>
      <c r="E718" s="1"/>
    </row>
    <row r="719" spans="1:5" ht="15.75" customHeight="1" x14ac:dyDescent="0.35">
      <c r="A719" s="1"/>
      <c r="B719" s="1"/>
      <c r="C719" s="1"/>
      <c r="D719" s="1"/>
      <c r="E719" s="1"/>
    </row>
    <row r="720" spans="1:5" ht="15.75" customHeight="1" x14ac:dyDescent="0.35">
      <c r="A720" s="1"/>
      <c r="B720" s="1"/>
      <c r="C720" s="1"/>
      <c r="D720" s="1"/>
      <c r="E720" s="1"/>
    </row>
    <row r="721" spans="1:5" ht="15.75" customHeight="1" x14ac:dyDescent="0.35">
      <c r="A721" s="1"/>
      <c r="B721" s="1"/>
      <c r="C721" s="1"/>
      <c r="D721" s="1"/>
      <c r="E721" s="1"/>
    </row>
    <row r="722" spans="1:5" ht="15.75" customHeight="1" x14ac:dyDescent="0.35">
      <c r="A722" s="1"/>
      <c r="B722" s="1"/>
      <c r="C722" s="1"/>
      <c r="D722" s="1"/>
      <c r="E722" s="1"/>
    </row>
    <row r="723" spans="1:5" ht="15.75" customHeight="1" x14ac:dyDescent="0.35">
      <c r="A723" s="1"/>
      <c r="B723" s="1"/>
      <c r="C723" s="1"/>
      <c r="D723" s="1"/>
      <c r="E723" s="1"/>
    </row>
    <row r="724" spans="1:5" ht="15.75" customHeight="1" x14ac:dyDescent="0.35">
      <c r="A724" s="1"/>
      <c r="B724" s="1"/>
      <c r="C724" s="1"/>
      <c r="D724" s="1"/>
      <c r="E724" s="1"/>
    </row>
    <row r="725" spans="1:5" ht="15.75" customHeight="1" x14ac:dyDescent="0.35">
      <c r="A725" s="1"/>
      <c r="B725" s="1"/>
      <c r="C725" s="1"/>
      <c r="D725" s="1"/>
      <c r="E725" s="1"/>
    </row>
    <row r="726" spans="1:5" ht="15.75" customHeight="1" x14ac:dyDescent="0.35">
      <c r="A726" s="1"/>
      <c r="B726" s="1"/>
      <c r="C726" s="1"/>
      <c r="D726" s="1"/>
      <c r="E726" s="1"/>
    </row>
    <row r="727" spans="1:5" ht="15.75" customHeight="1" x14ac:dyDescent="0.35">
      <c r="A727" s="1"/>
      <c r="B727" s="1"/>
      <c r="C727" s="1"/>
      <c r="D727" s="1"/>
      <c r="E727" s="1"/>
    </row>
    <row r="728" spans="1:5" ht="15.75" customHeight="1" x14ac:dyDescent="0.35">
      <c r="A728" s="1"/>
      <c r="B728" s="1"/>
      <c r="C728" s="1"/>
      <c r="D728" s="1"/>
      <c r="E728" s="1"/>
    </row>
    <row r="729" spans="1:5" ht="15.75" customHeight="1" x14ac:dyDescent="0.35">
      <c r="A729" s="1"/>
      <c r="B729" s="1"/>
      <c r="C729" s="1"/>
      <c r="D729" s="1"/>
      <c r="E729" s="1"/>
    </row>
    <row r="730" spans="1:5" ht="15.75" customHeight="1" x14ac:dyDescent="0.35">
      <c r="A730" s="1"/>
      <c r="B730" s="1"/>
      <c r="C730" s="1"/>
      <c r="D730" s="1"/>
      <c r="E730" s="1"/>
    </row>
    <row r="731" spans="1:5" ht="15.75" customHeight="1" x14ac:dyDescent="0.35">
      <c r="A731" s="1"/>
      <c r="B731" s="1"/>
      <c r="C731" s="1"/>
      <c r="D731" s="1"/>
      <c r="E731" s="1"/>
    </row>
    <row r="732" spans="1:5" ht="15.75" customHeight="1" x14ac:dyDescent="0.35">
      <c r="A732" s="1"/>
      <c r="B732" s="1"/>
      <c r="C732" s="1"/>
      <c r="D732" s="1"/>
      <c r="E732" s="1"/>
    </row>
    <row r="733" spans="1:5" ht="15.75" customHeight="1" x14ac:dyDescent="0.35">
      <c r="A733" s="1"/>
      <c r="B733" s="1"/>
      <c r="C733" s="1"/>
      <c r="D733" s="1"/>
      <c r="E733" s="1"/>
    </row>
    <row r="734" spans="1:5" ht="15.75" customHeight="1" x14ac:dyDescent="0.35">
      <c r="A734" s="1"/>
      <c r="B734" s="1"/>
      <c r="C734" s="1"/>
      <c r="D734" s="1"/>
      <c r="E734" s="1"/>
    </row>
    <row r="735" spans="1:5" ht="15.75" customHeight="1" x14ac:dyDescent="0.35">
      <c r="A735" s="1"/>
      <c r="B735" s="1"/>
      <c r="C735" s="1"/>
      <c r="D735" s="1"/>
      <c r="E735" s="1"/>
    </row>
    <row r="736" spans="1:5" ht="15.75" customHeight="1" x14ac:dyDescent="0.35">
      <c r="A736" s="1"/>
      <c r="B736" s="1"/>
      <c r="C736" s="1"/>
      <c r="D736" s="1"/>
      <c r="E736" s="1"/>
    </row>
    <row r="737" spans="1:5" ht="15.75" customHeight="1" x14ac:dyDescent="0.35">
      <c r="A737" s="1"/>
      <c r="B737" s="1"/>
      <c r="C737" s="1"/>
      <c r="D737" s="1"/>
      <c r="E737" s="1"/>
    </row>
    <row r="738" spans="1:5" ht="15.75" customHeight="1" x14ac:dyDescent="0.35">
      <c r="A738" s="1"/>
      <c r="B738" s="1"/>
      <c r="C738" s="1"/>
      <c r="D738" s="1"/>
      <c r="E738" s="1"/>
    </row>
    <row r="739" spans="1:5" ht="15.75" customHeight="1" x14ac:dyDescent="0.35">
      <c r="A739" s="1"/>
      <c r="B739" s="1"/>
      <c r="C739" s="1"/>
      <c r="D739" s="1"/>
      <c r="E739" s="1"/>
    </row>
    <row r="740" spans="1:5" ht="15.75" customHeight="1" x14ac:dyDescent="0.35">
      <c r="A740" s="1"/>
      <c r="B740" s="1"/>
      <c r="C740" s="1"/>
      <c r="D740" s="1"/>
      <c r="E740" s="1"/>
    </row>
    <row r="741" spans="1:5" ht="15.75" customHeight="1" x14ac:dyDescent="0.35">
      <c r="A741" s="1"/>
      <c r="B741" s="1"/>
      <c r="C741" s="1"/>
      <c r="D741" s="1"/>
      <c r="E741" s="1"/>
    </row>
    <row r="742" spans="1:5" ht="15.75" customHeight="1" x14ac:dyDescent="0.35">
      <c r="A742" s="1"/>
      <c r="B742" s="1"/>
      <c r="C742" s="1"/>
      <c r="D742" s="1"/>
      <c r="E742" s="1"/>
    </row>
    <row r="743" spans="1:5" ht="15.75" customHeight="1" x14ac:dyDescent="0.35">
      <c r="A743" s="1"/>
      <c r="B743" s="1"/>
      <c r="C743" s="1"/>
      <c r="D743" s="1"/>
      <c r="E743" s="1"/>
    </row>
    <row r="744" spans="1:5" ht="15.75" customHeight="1" x14ac:dyDescent="0.35">
      <c r="A744" s="1"/>
      <c r="B744" s="1"/>
      <c r="C744" s="1"/>
      <c r="D744" s="1"/>
      <c r="E744" s="1"/>
    </row>
    <row r="745" spans="1:5" ht="15.75" customHeight="1" x14ac:dyDescent="0.35">
      <c r="A745" s="1"/>
      <c r="B745" s="1"/>
      <c r="C745" s="1"/>
      <c r="D745" s="1"/>
      <c r="E745" s="1"/>
    </row>
    <row r="746" spans="1:5" ht="15.75" customHeight="1" x14ac:dyDescent="0.35">
      <c r="A746" s="1"/>
      <c r="B746" s="1"/>
      <c r="C746" s="1"/>
      <c r="D746" s="1"/>
      <c r="E746" s="1"/>
    </row>
    <row r="747" spans="1:5" ht="15.75" customHeight="1" x14ac:dyDescent="0.35">
      <c r="A747" s="1"/>
      <c r="B747" s="1"/>
      <c r="C747" s="1"/>
      <c r="D747" s="1"/>
      <c r="E747" s="1"/>
    </row>
    <row r="748" spans="1:5" ht="15.75" customHeight="1" x14ac:dyDescent="0.35">
      <c r="A748" s="1"/>
      <c r="B748" s="1"/>
      <c r="C748" s="1"/>
      <c r="D748" s="1"/>
      <c r="E748" s="1"/>
    </row>
    <row r="749" spans="1:5" ht="15.75" customHeight="1" x14ac:dyDescent="0.35">
      <c r="A749" s="1"/>
      <c r="B749" s="1"/>
      <c r="C749" s="1"/>
      <c r="D749" s="1"/>
      <c r="E749" s="1"/>
    </row>
    <row r="750" spans="1:5" ht="15.75" customHeight="1" x14ac:dyDescent="0.35">
      <c r="A750" s="1"/>
      <c r="B750" s="1"/>
      <c r="C750" s="1"/>
      <c r="D750" s="1"/>
      <c r="E750" s="1"/>
    </row>
    <row r="751" spans="1:5" ht="15.75" customHeight="1" x14ac:dyDescent="0.35">
      <c r="A751" s="1"/>
      <c r="B751" s="1"/>
      <c r="C751" s="1"/>
      <c r="D751" s="1"/>
      <c r="E751" s="1"/>
    </row>
    <row r="752" spans="1:5" ht="15.75" customHeight="1" x14ac:dyDescent="0.35">
      <c r="A752" s="1"/>
      <c r="B752" s="1"/>
      <c r="C752" s="1"/>
      <c r="D752" s="1"/>
      <c r="E752" s="1"/>
    </row>
    <row r="753" spans="1:5" ht="15.75" customHeight="1" x14ac:dyDescent="0.35">
      <c r="A753" s="1"/>
      <c r="B753" s="1"/>
      <c r="C753" s="1"/>
      <c r="D753" s="1"/>
      <c r="E753" s="1"/>
    </row>
    <row r="754" spans="1:5" ht="15.75" customHeight="1" x14ac:dyDescent="0.35">
      <c r="A754" s="1"/>
      <c r="B754" s="1"/>
      <c r="C754" s="1"/>
      <c r="D754" s="1"/>
      <c r="E754" s="1"/>
    </row>
    <row r="755" spans="1:5" ht="15.75" customHeight="1" x14ac:dyDescent="0.35">
      <c r="A755" s="1"/>
      <c r="B755" s="1"/>
      <c r="C755" s="1"/>
      <c r="D755" s="1"/>
      <c r="E755" s="1"/>
    </row>
    <row r="756" spans="1:5" ht="15.75" customHeight="1" x14ac:dyDescent="0.35">
      <c r="A756" s="1"/>
      <c r="B756" s="1"/>
      <c r="C756" s="1"/>
      <c r="D756" s="1"/>
      <c r="E756" s="1"/>
    </row>
    <row r="757" spans="1:5" ht="15.75" customHeight="1" x14ac:dyDescent="0.35">
      <c r="A757" s="1"/>
      <c r="B757" s="1"/>
      <c r="C757" s="1"/>
      <c r="D757" s="1"/>
      <c r="E757" s="1"/>
    </row>
    <row r="758" spans="1:5" ht="15.75" customHeight="1" x14ac:dyDescent="0.35">
      <c r="A758" s="1"/>
      <c r="B758" s="1"/>
      <c r="C758" s="1"/>
      <c r="D758" s="1"/>
      <c r="E758" s="1"/>
    </row>
    <row r="759" spans="1:5" ht="15.75" customHeight="1" x14ac:dyDescent="0.35">
      <c r="A759" s="1"/>
      <c r="B759" s="1"/>
      <c r="C759" s="1"/>
      <c r="D759" s="1"/>
      <c r="E759" s="1"/>
    </row>
    <row r="760" spans="1:5" ht="15.75" customHeight="1" x14ac:dyDescent="0.35">
      <c r="A760" s="1"/>
      <c r="B760" s="1"/>
      <c r="C760" s="1"/>
      <c r="D760" s="1"/>
      <c r="E760" s="1"/>
    </row>
    <row r="761" spans="1:5" ht="15.75" customHeight="1" x14ac:dyDescent="0.35">
      <c r="A761" s="1"/>
      <c r="B761" s="1"/>
      <c r="C761" s="1"/>
      <c r="D761" s="1"/>
      <c r="E761" s="1"/>
    </row>
    <row r="762" spans="1:5" ht="15.75" customHeight="1" x14ac:dyDescent="0.35">
      <c r="A762" s="1"/>
      <c r="B762" s="1"/>
      <c r="C762" s="1"/>
      <c r="D762" s="1"/>
      <c r="E762" s="1"/>
    </row>
    <row r="763" spans="1:5" ht="15.75" customHeight="1" x14ac:dyDescent="0.35">
      <c r="A763" s="1"/>
      <c r="B763" s="1"/>
      <c r="C763" s="1"/>
      <c r="D763" s="1"/>
      <c r="E763" s="1"/>
    </row>
    <row r="764" spans="1:5" ht="15.75" customHeight="1" x14ac:dyDescent="0.35">
      <c r="A764" s="1"/>
      <c r="B764" s="1"/>
      <c r="C764" s="1"/>
      <c r="D764" s="1"/>
      <c r="E764" s="1"/>
    </row>
    <row r="765" spans="1:5" ht="15.75" customHeight="1" x14ac:dyDescent="0.35">
      <c r="A765" s="1"/>
      <c r="B765" s="1"/>
      <c r="C765" s="1"/>
      <c r="D765" s="1"/>
      <c r="E765" s="1"/>
    </row>
    <row r="766" spans="1:5" ht="15.75" customHeight="1" x14ac:dyDescent="0.35">
      <c r="A766" s="1"/>
      <c r="B766" s="1"/>
      <c r="C766" s="1"/>
      <c r="D766" s="1"/>
      <c r="E766" s="1"/>
    </row>
    <row r="767" spans="1:5" ht="15.75" customHeight="1" x14ac:dyDescent="0.35">
      <c r="A767" s="1"/>
      <c r="B767" s="1"/>
      <c r="C767" s="1"/>
      <c r="D767" s="1"/>
      <c r="E767" s="1"/>
    </row>
    <row r="768" spans="1:5" ht="15.75" customHeight="1" x14ac:dyDescent="0.35">
      <c r="A768" s="1"/>
      <c r="B768" s="1"/>
      <c r="C768" s="1"/>
      <c r="D768" s="1"/>
      <c r="E768" s="1"/>
    </row>
    <row r="769" spans="1:5" ht="15.75" customHeight="1" x14ac:dyDescent="0.35">
      <c r="A769" s="1"/>
      <c r="B769" s="1"/>
      <c r="C769" s="1"/>
      <c r="D769" s="1"/>
      <c r="E769" s="1"/>
    </row>
    <row r="770" spans="1:5" ht="15.75" customHeight="1" x14ac:dyDescent="0.35">
      <c r="A770" s="1"/>
      <c r="B770" s="1"/>
      <c r="C770" s="1"/>
      <c r="D770" s="1"/>
      <c r="E770" s="1"/>
    </row>
    <row r="771" spans="1:5" ht="15.75" customHeight="1" x14ac:dyDescent="0.35">
      <c r="A771" s="1"/>
      <c r="B771" s="1"/>
      <c r="C771" s="1"/>
      <c r="D771" s="1"/>
      <c r="E771" s="1"/>
    </row>
    <row r="772" spans="1:5" ht="15.75" customHeight="1" x14ac:dyDescent="0.35">
      <c r="A772" s="1"/>
      <c r="B772" s="1"/>
      <c r="C772" s="1"/>
      <c r="D772" s="1"/>
      <c r="E772" s="1"/>
    </row>
    <row r="773" spans="1:5" ht="15.75" customHeight="1" x14ac:dyDescent="0.35">
      <c r="A773" s="1"/>
      <c r="B773" s="1"/>
      <c r="C773" s="1"/>
      <c r="D773" s="1"/>
      <c r="E773" s="1"/>
    </row>
    <row r="774" spans="1:5" ht="15.75" customHeight="1" x14ac:dyDescent="0.35">
      <c r="A774" s="1"/>
      <c r="B774" s="1"/>
      <c r="C774" s="1"/>
      <c r="D774" s="1"/>
      <c r="E774" s="1"/>
    </row>
    <row r="775" spans="1:5" ht="15.75" customHeight="1" x14ac:dyDescent="0.35">
      <c r="A775" s="1"/>
      <c r="B775" s="1"/>
      <c r="C775" s="1"/>
      <c r="D775" s="1"/>
      <c r="E775" s="1"/>
    </row>
    <row r="776" spans="1:5" ht="15.75" customHeight="1" x14ac:dyDescent="0.35">
      <c r="A776" s="1"/>
      <c r="B776" s="1"/>
      <c r="C776" s="1"/>
      <c r="D776" s="1"/>
      <c r="E776" s="1"/>
    </row>
    <row r="777" spans="1:5" ht="15.75" customHeight="1" x14ac:dyDescent="0.35">
      <c r="A777" s="1"/>
      <c r="B777" s="1"/>
      <c r="C777" s="1"/>
      <c r="D777" s="1"/>
      <c r="E777" s="1"/>
    </row>
    <row r="778" spans="1:5" ht="15.75" customHeight="1" x14ac:dyDescent="0.35">
      <c r="A778" s="1"/>
      <c r="B778" s="1"/>
      <c r="C778" s="1"/>
      <c r="D778" s="1"/>
      <c r="E778" s="1"/>
    </row>
    <row r="779" spans="1:5" ht="15.75" customHeight="1" x14ac:dyDescent="0.35">
      <c r="A779" s="1"/>
      <c r="B779" s="1"/>
      <c r="C779" s="1"/>
      <c r="D779" s="1"/>
      <c r="E779" s="1"/>
    </row>
    <row r="780" spans="1:5" ht="15.75" customHeight="1" x14ac:dyDescent="0.35">
      <c r="A780" s="1"/>
      <c r="B780" s="1"/>
      <c r="C780" s="1"/>
      <c r="D780" s="1"/>
      <c r="E780" s="1"/>
    </row>
    <row r="781" spans="1:5" ht="15.75" customHeight="1" x14ac:dyDescent="0.35">
      <c r="A781" s="1"/>
      <c r="B781" s="1"/>
      <c r="C781" s="1"/>
      <c r="D781" s="1"/>
      <c r="E781" s="1"/>
    </row>
    <row r="782" spans="1:5" ht="15.75" customHeight="1" x14ac:dyDescent="0.35">
      <c r="A782" s="1"/>
      <c r="B782" s="1"/>
      <c r="C782" s="1"/>
      <c r="D782" s="1"/>
      <c r="E782" s="1"/>
    </row>
    <row r="783" spans="1:5" ht="15.75" customHeight="1" x14ac:dyDescent="0.35">
      <c r="A783" s="1"/>
      <c r="B783" s="1"/>
      <c r="C783" s="1"/>
      <c r="D783" s="1"/>
      <c r="E783" s="1"/>
    </row>
    <row r="784" spans="1:5" ht="15.75" customHeight="1" x14ac:dyDescent="0.35">
      <c r="A784" s="1"/>
      <c r="B784" s="1"/>
      <c r="C784" s="1"/>
      <c r="D784" s="1"/>
      <c r="E784" s="1"/>
    </row>
    <row r="785" spans="1:5" ht="15.75" customHeight="1" x14ac:dyDescent="0.35">
      <c r="A785" s="1"/>
      <c r="B785" s="1"/>
      <c r="C785" s="1"/>
      <c r="D785" s="1"/>
      <c r="E785" s="1"/>
    </row>
    <row r="786" spans="1:5" ht="15.75" customHeight="1" x14ac:dyDescent="0.35">
      <c r="A786" s="1"/>
      <c r="B786" s="1"/>
      <c r="C786" s="1"/>
      <c r="D786" s="1"/>
      <c r="E786" s="1"/>
    </row>
    <row r="787" spans="1:5" ht="15.75" customHeight="1" x14ac:dyDescent="0.35">
      <c r="A787" s="1"/>
      <c r="B787" s="1"/>
      <c r="C787" s="1"/>
      <c r="D787" s="1"/>
      <c r="E787" s="1"/>
    </row>
    <row r="788" spans="1:5" ht="15.75" customHeight="1" x14ac:dyDescent="0.35">
      <c r="A788" s="1"/>
      <c r="B788" s="1"/>
      <c r="C788" s="1"/>
      <c r="D788" s="1"/>
      <c r="E788" s="1"/>
    </row>
    <row r="789" spans="1:5" ht="15.75" customHeight="1" x14ac:dyDescent="0.35">
      <c r="A789" s="1"/>
      <c r="B789" s="1"/>
      <c r="C789" s="1"/>
      <c r="D789" s="1"/>
      <c r="E789" s="1"/>
    </row>
    <row r="790" spans="1:5" ht="15.75" customHeight="1" x14ac:dyDescent="0.35">
      <c r="A790" s="1"/>
      <c r="B790" s="1"/>
      <c r="C790" s="1"/>
      <c r="D790" s="1"/>
      <c r="E790" s="1"/>
    </row>
    <row r="791" spans="1:5" ht="15.75" customHeight="1" x14ac:dyDescent="0.35">
      <c r="A791" s="1"/>
      <c r="B791" s="1"/>
      <c r="C791" s="1"/>
      <c r="D791" s="1"/>
      <c r="E791" s="1"/>
    </row>
    <row r="792" spans="1:5" ht="15.75" customHeight="1" x14ac:dyDescent="0.35">
      <c r="A792" s="1"/>
      <c r="B792" s="1"/>
      <c r="C792" s="1"/>
      <c r="D792" s="1"/>
      <c r="E792" s="1"/>
    </row>
    <row r="793" spans="1:5" ht="15.75" customHeight="1" x14ac:dyDescent="0.35">
      <c r="A793" s="1"/>
      <c r="B793" s="1"/>
      <c r="C793" s="1"/>
      <c r="D793" s="1"/>
      <c r="E793" s="1"/>
    </row>
    <row r="794" spans="1:5" ht="15.75" customHeight="1" x14ac:dyDescent="0.35">
      <c r="A794" s="1"/>
      <c r="B794" s="1"/>
      <c r="C794" s="1"/>
      <c r="D794" s="1"/>
      <c r="E794" s="1"/>
    </row>
    <row r="795" spans="1:5" ht="15.75" customHeight="1" x14ac:dyDescent="0.35">
      <c r="A795" s="1"/>
      <c r="B795" s="1"/>
      <c r="C795" s="1"/>
      <c r="D795" s="1"/>
      <c r="E795" s="1"/>
    </row>
    <row r="796" spans="1:5" ht="15.75" customHeight="1" x14ac:dyDescent="0.35">
      <c r="A796" s="1"/>
      <c r="B796" s="1"/>
      <c r="C796" s="1"/>
      <c r="D796" s="1"/>
      <c r="E796" s="1"/>
    </row>
    <row r="797" spans="1:5" ht="15.75" customHeight="1" x14ac:dyDescent="0.35">
      <c r="A797" s="1"/>
      <c r="B797" s="1"/>
      <c r="C797" s="1"/>
      <c r="D797" s="1"/>
      <c r="E797" s="1"/>
    </row>
    <row r="798" spans="1:5" ht="15.75" customHeight="1" x14ac:dyDescent="0.35">
      <c r="A798" s="1"/>
      <c r="B798" s="1"/>
      <c r="C798" s="1"/>
      <c r="D798" s="1"/>
      <c r="E798" s="1"/>
    </row>
    <row r="799" spans="1:5" ht="15.75" customHeight="1" x14ac:dyDescent="0.35">
      <c r="A799" s="1"/>
      <c r="B799" s="1"/>
      <c r="C799" s="1"/>
      <c r="D799" s="1"/>
      <c r="E799" s="1"/>
    </row>
    <row r="800" spans="1:5" ht="15.75" customHeight="1" x14ac:dyDescent="0.35">
      <c r="A800" s="1"/>
      <c r="B800" s="1"/>
      <c r="C800" s="1"/>
      <c r="D800" s="1"/>
      <c r="E800" s="1"/>
    </row>
    <row r="801" spans="1:5" ht="15.75" customHeight="1" x14ac:dyDescent="0.35">
      <c r="A801" s="1"/>
      <c r="B801" s="1"/>
      <c r="C801" s="1"/>
      <c r="D801" s="1"/>
      <c r="E801" s="1"/>
    </row>
    <row r="802" spans="1:5" ht="15.75" customHeight="1" x14ac:dyDescent="0.35">
      <c r="A802" s="1"/>
      <c r="B802" s="1"/>
      <c r="C802" s="1"/>
      <c r="D802" s="1"/>
      <c r="E802" s="1"/>
    </row>
    <row r="803" spans="1:5" ht="15.75" customHeight="1" x14ac:dyDescent="0.35">
      <c r="A803" s="1"/>
      <c r="B803" s="1"/>
      <c r="C803" s="1"/>
      <c r="D803" s="1"/>
      <c r="E803" s="1"/>
    </row>
    <row r="804" spans="1:5" ht="15.75" customHeight="1" x14ac:dyDescent="0.35">
      <c r="A804" s="1"/>
      <c r="B804" s="1"/>
      <c r="C804" s="1"/>
      <c r="D804" s="1"/>
      <c r="E804" s="1"/>
    </row>
    <row r="805" spans="1:5" ht="15.75" customHeight="1" x14ac:dyDescent="0.35">
      <c r="A805" s="1"/>
      <c r="B805" s="1"/>
      <c r="C805" s="1"/>
      <c r="D805" s="1"/>
      <c r="E805" s="1"/>
    </row>
    <row r="806" spans="1:5" ht="15.75" customHeight="1" x14ac:dyDescent="0.35">
      <c r="A806" s="1"/>
      <c r="B806" s="1"/>
      <c r="C806" s="1"/>
      <c r="D806" s="1"/>
      <c r="E806" s="1"/>
    </row>
    <row r="807" spans="1:5" ht="15.75" customHeight="1" x14ac:dyDescent="0.35">
      <c r="A807" s="1"/>
      <c r="B807" s="1"/>
      <c r="C807" s="1"/>
      <c r="D807" s="1"/>
      <c r="E807" s="1"/>
    </row>
    <row r="808" spans="1:5" ht="15.75" customHeight="1" x14ac:dyDescent="0.35">
      <c r="A808" s="1"/>
      <c r="B808" s="1"/>
      <c r="C808" s="1"/>
      <c r="D808" s="1"/>
      <c r="E808" s="1"/>
    </row>
    <row r="809" spans="1:5" ht="15.75" customHeight="1" x14ac:dyDescent="0.35">
      <c r="A809" s="1"/>
      <c r="B809" s="1"/>
      <c r="C809" s="1"/>
      <c r="D809" s="1"/>
      <c r="E809" s="1"/>
    </row>
    <row r="810" spans="1:5" ht="15.75" customHeight="1" x14ac:dyDescent="0.35">
      <c r="A810" s="1"/>
      <c r="B810" s="1"/>
      <c r="C810" s="1"/>
      <c r="D810" s="1"/>
      <c r="E810" s="1"/>
    </row>
    <row r="811" spans="1:5" ht="15.75" customHeight="1" x14ac:dyDescent="0.35">
      <c r="A811" s="1"/>
      <c r="B811" s="1"/>
      <c r="C811" s="1"/>
      <c r="D811" s="1"/>
      <c r="E811" s="1"/>
    </row>
    <row r="812" spans="1:5" ht="15.75" customHeight="1" x14ac:dyDescent="0.35">
      <c r="A812" s="1"/>
      <c r="B812" s="1"/>
      <c r="C812" s="1"/>
      <c r="D812" s="1"/>
      <c r="E812" s="1"/>
    </row>
    <row r="813" spans="1:5" ht="15.75" customHeight="1" x14ac:dyDescent="0.35">
      <c r="A813" s="1"/>
      <c r="B813" s="1"/>
      <c r="C813" s="1"/>
      <c r="D813" s="1"/>
      <c r="E813" s="1"/>
    </row>
    <row r="814" spans="1:5" ht="15.75" customHeight="1" x14ac:dyDescent="0.35">
      <c r="A814" s="1"/>
      <c r="B814" s="1"/>
      <c r="C814" s="1"/>
      <c r="D814" s="1"/>
      <c r="E814" s="1"/>
    </row>
    <row r="815" spans="1:5" ht="15.75" customHeight="1" x14ac:dyDescent="0.35">
      <c r="A815" s="1"/>
      <c r="B815" s="1"/>
      <c r="C815" s="1"/>
      <c r="D815" s="1"/>
      <c r="E815" s="1"/>
    </row>
    <row r="816" spans="1:5" ht="15.75" customHeight="1" x14ac:dyDescent="0.35">
      <c r="A816" s="1"/>
      <c r="B816" s="1"/>
      <c r="C816" s="1"/>
      <c r="D816" s="1"/>
      <c r="E816" s="1"/>
    </row>
    <row r="817" spans="1:5" ht="15.75" customHeight="1" x14ac:dyDescent="0.35">
      <c r="A817" s="1"/>
      <c r="B817" s="1"/>
      <c r="C817" s="1"/>
      <c r="D817" s="1"/>
      <c r="E817" s="1"/>
    </row>
    <row r="818" spans="1:5" ht="15.75" customHeight="1" x14ac:dyDescent="0.35">
      <c r="A818" s="1"/>
      <c r="B818" s="1"/>
      <c r="C818" s="1"/>
      <c r="D818" s="1"/>
      <c r="E818" s="1"/>
    </row>
    <row r="819" spans="1:5" ht="15.75" customHeight="1" x14ac:dyDescent="0.35">
      <c r="A819" s="1"/>
      <c r="B819" s="1"/>
      <c r="C819" s="1"/>
      <c r="D819" s="1"/>
      <c r="E819" s="1"/>
    </row>
    <row r="820" spans="1:5" ht="15.75" customHeight="1" x14ac:dyDescent="0.35">
      <c r="A820" s="1"/>
      <c r="B820" s="1"/>
      <c r="C820" s="1"/>
      <c r="D820" s="1"/>
      <c r="E820" s="1"/>
    </row>
    <row r="821" spans="1:5" ht="15.75" customHeight="1" x14ac:dyDescent="0.35">
      <c r="A821" s="1"/>
      <c r="B821" s="1"/>
      <c r="C821" s="1"/>
      <c r="D821" s="1"/>
      <c r="E821" s="1"/>
    </row>
    <row r="822" spans="1:5" ht="15.75" customHeight="1" x14ac:dyDescent="0.35">
      <c r="A822" s="1"/>
      <c r="B822" s="1"/>
      <c r="C822" s="1"/>
      <c r="D822" s="1"/>
      <c r="E822" s="1"/>
    </row>
    <row r="823" spans="1:5" ht="15.75" customHeight="1" x14ac:dyDescent="0.35">
      <c r="A823" s="1"/>
      <c r="B823" s="1"/>
      <c r="C823" s="1"/>
      <c r="D823" s="1"/>
      <c r="E823" s="1"/>
    </row>
    <row r="824" spans="1:5" ht="15.75" customHeight="1" x14ac:dyDescent="0.35">
      <c r="A824" s="1"/>
      <c r="B824" s="1"/>
      <c r="C824" s="1"/>
      <c r="D824" s="1"/>
      <c r="E824" s="1"/>
    </row>
    <row r="825" spans="1:5" ht="15.75" customHeight="1" x14ac:dyDescent="0.35">
      <c r="A825" s="1"/>
      <c r="B825" s="1"/>
      <c r="C825" s="1"/>
      <c r="D825" s="1"/>
      <c r="E825" s="1"/>
    </row>
    <row r="826" spans="1:5" ht="15.75" customHeight="1" x14ac:dyDescent="0.35">
      <c r="A826" s="1"/>
      <c r="B826" s="1"/>
      <c r="C826" s="1"/>
      <c r="D826" s="1"/>
      <c r="E826" s="1"/>
    </row>
    <row r="827" spans="1:5" ht="15.75" customHeight="1" x14ac:dyDescent="0.35">
      <c r="A827" s="1"/>
      <c r="B827" s="1"/>
      <c r="C827" s="1"/>
      <c r="D827" s="1"/>
      <c r="E827" s="1"/>
    </row>
    <row r="828" spans="1:5" ht="15.75" customHeight="1" x14ac:dyDescent="0.35">
      <c r="A828" s="1"/>
      <c r="B828" s="1"/>
      <c r="C828" s="1"/>
      <c r="D828" s="1"/>
      <c r="E828" s="1"/>
    </row>
    <row r="829" spans="1:5" ht="15.75" customHeight="1" x14ac:dyDescent="0.35">
      <c r="A829" s="1"/>
      <c r="B829" s="1"/>
      <c r="C829" s="1"/>
      <c r="D829" s="1"/>
      <c r="E829" s="1"/>
    </row>
    <row r="830" spans="1:5" ht="15.75" customHeight="1" x14ac:dyDescent="0.35">
      <c r="A830" s="1"/>
      <c r="B830" s="1"/>
      <c r="C830" s="1"/>
      <c r="D830" s="1"/>
      <c r="E830" s="1"/>
    </row>
    <row r="831" spans="1:5" ht="15.75" customHeight="1" x14ac:dyDescent="0.35">
      <c r="A831" s="1"/>
      <c r="B831" s="1"/>
      <c r="C831" s="1"/>
      <c r="D831" s="1"/>
      <c r="E831" s="1"/>
    </row>
    <row r="832" spans="1:5" ht="15.75" customHeight="1" x14ac:dyDescent="0.35">
      <c r="A832" s="1"/>
      <c r="B832" s="1"/>
      <c r="C832" s="1"/>
      <c r="D832" s="1"/>
      <c r="E832" s="1"/>
    </row>
    <row r="833" spans="1:5" ht="15.75" customHeight="1" x14ac:dyDescent="0.35">
      <c r="A833" s="1"/>
      <c r="B833" s="1"/>
      <c r="C833" s="1"/>
      <c r="D833" s="1"/>
      <c r="E833" s="1"/>
    </row>
    <row r="834" spans="1:5" ht="15.75" customHeight="1" x14ac:dyDescent="0.35">
      <c r="A834" s="1"/>
      <c r="B834" s="1"/>
      <c r="C834" s="1"/>
      <c r="D834" s="1"/>
      <c r="E834" s="1"/>
    </row>
    <row r="835" spans="1:5" ht="15.75" customHeight="1" x14ac:dyDescent="0.35">
      <c r="A835" s="1"/>
      <c r="B835" s="1"/>
      <c r="C835" s="1"/>
      <c r="D835" s="1"/>
      <c r="E835" s="1"/>
    </row>
    <row r="836" spans="1:5" ht="15.75" customHeight="1" x14ac:dyDescent="0.35">
      <c r="A836" s="1"/>
      <c r="B836" s="1"/>
      <c r="C836" s="1"/>
      <c r="D836" s="1"/>
      <c r="E836" s="1"/>
    </row>
    <row r="837" spans="1:5" ht="15.75" customHeight="1" x14ac:dyDescent="0.35">
      <c r="A837" s="1"/>
      <c r="B837" s="1"/>
      <c r="C837" s="1"/>
      <c r="D837" s="1"/>
      <c r="E837" s="1"/>
    </row>
    <row r="838" spans="1:5" ht="15.75" customHeight="1" x14ac:dyDescent="0.35">
      <c r="A838" s="1"/>
      <c r="B838" s="1"/>
      <c r="C838" s="1"/>
      <c r="D838" s="1"/>
      <c r="E838" s="1"/>
    </row>
    <row r="839" spans="1:5" ht="15.75" customHeight="1" x14ac:dyDescent="0.35">
      <c r="A839" s="1"/>
      <c r="B839" s="1"/>
      <c r="C839" s="1"/>
      <c r="D839" s="1"/>
      <c r="E839" s="1"/>
    </row>
    <row r="840" spans="1:5" ht="15.75" customHeight="1" x14ac:dyDescent="0.35">
      <c r="A840" s="1"/>
      <c r="B840" s="1"/>
      <c r="C840" s="1"/>
      <c r="D840" s="1"/>
      <c r="E840" s="1"/>
    </row>
    <row r="841" spans="1:5" ht="15.75" customHeight="1" x14ac:dyDescent="0.35">
      <c r="A841" s="1"/>
      <c r="B841" s="1"/>
      <c r="C841" s="1"/>
      <c r="D841" s="1"/>
      <c r="E841" s="1"/>
    </row>
    <row r="842" spans="1:5" ht="15.75" customHeight="1" x14ac:dyDescent="0.35">
      <c r="A842" s="1"/>
      <c r="B842" s="1"/>
      <c r="C842" s="1"/>
      <c r="D842" s="1"/>
      <c r="E842" s="1"/>
    </row>
    <row r="843" spans="1:5" ht="15.75" customHeight="1" x14ac:dyDescent="0.35">
      <c r="A843" s="1"/>
      <c r="B843" s="1"/>
      <c r="C843" s="1"/>
      <c r="D843" s="1"/>
      <c r="E843" s="1"/>
    </row>
    <row r="844" spans="1:5" ht="15.75" customHeight="1" x14ac:dyDescent="0.35">
      <c r="A844" s="1"/>
      <c r="B844" s="1"/>
      <c r="C844" s="1"/>
      <c r="D844" s="1"/>
      <c r="E844" s="1"/>
    </row>
    <row r="845" spans="1:5" ht="15.75" customHeight="1" x14ac:dyDescent="0.35">
      <c r="A845" s="1"/>
      <c r="B845" s="1"/>
      <c r="C845" s="1"/>
      <c r="D845" s="1"/>
      <c r="E845" s="1"/>
    </row>
    <row r="846" spans="1:5" ht="15.75" customHeight="1" x14ac:dyDescent="0.35">
      <c r="A846" s="1"/>
      <c r="B846" s="1"/>
      <c r="C846" s="1"/>
      <c r="D846" s="1"/>
      <c r="E846" s="1"/>
    </row>
    <row r="847" spans="1:5" ht="15.75" customHeight="1" x14ac:dyDescent="0.35">
      <c r="A847" s="1"/>
      <c r="B847" s="1"/>
      <c r="C847" s="1"/>
      <c r="D847" s="1"/>
      <c r="E847" s="1"/>
    </row>
    <row r="848" spans="1:5" ht="15.75" customHeight="1" x14ac:dyDescent="0.35">
      <c r="A848" s="1"/>
      <c r="B848" s="1"/>
      <c r="C848" s="1"/>
      <c r="D848" s="1"/>
      <c r="E848" s="1"/>
    </row>
    <row r="849" spans="1:5" ht="15.75" customHeight="1" x14ac:dyDescent="0.35">
      <c r="A849" s="1"/>
      <c r="B849" s="1"/>
      <c r="C849" s="1"/>
      <c r="D849" s="1"/>
      <c r="E849" s="1"/>
    </row>
    <row r="850" spans="1:5" ht="15.75" customHeight="1" x14ac:dyDescent="0.35">
      <c r="A850" s="1"/>
      <c r="B850" s="1"/>
      <c r="C850" s="1"/>
      <c r="D850" s="1"/>
      <c r="E850" s="1"/>
    </row>
    <row r="851" spans="1:5" ht="15.75" customHeight="1" x14ac:dyDescent="0.35">
      <c r="A851" s="1"/>
      <c r="B851" s="1"/>
      <c r="C851" s="1"/>
      <c r="D851" s="1"/>
      <c r="E851" s="1"/>
    </row>
    <row r="852" spans="1:5" ht="15.75" customHeight="1" x14ac:dyDescent="0.35">
      <c r="A852" s="1"/>
      <c r="B852" s="1"/>
      <c r="C852" s="1"/>
      <c r="D852" s="1"/>
      <c r="E852" s="1"/>
    </row>
    <row r="853" spans="1:5" ht="15.75" customHeight="1" x14ac:dyDescent="0.35">
      <c r="A853" s="1"/>
      <c r="B853" s="1"/>
      <c r="C853" s="1"/>
      <c r="D853" s="1"/>
      <c r="E853" s="1"/>
    </row>
    <row r="854" spans="1:5" ht="15.75" customHeight="1" x14ac:dyDescent="0.35">
      <c r="A854" s="1"/>
      <c r="B854" s="1"/>
      <c r="C854" s="1"/>
      <c r="D854" s="1"/>
      <c r="E854" s="1"/>
    </row>
    <row r="855" spans="1:5" ht="15.75" customHeight="1" x14ac:dyDescent="0.35">
      <c r="A855" s="1"/>
      <c r="B855" s="1"/>
      <c r="C855" s="1"/>
      <c r="D855" s="1"/>
      <c r="E855" s="1"/>
    </row>
    <row r="856" spans="1:5" ht="15.75" customHeight="1" x14ac:dyDescent="0.35">
      <c r="A856" s="1"/>
      <c r="B856" s="1"/>
      <c r="C856" s="1"/>
      <c r="D856" s="1"/>
      <c r="E856" s="1"/>
    </row>
    <row r="857" spans="1:5" ht="15.75" customHeight="1" x14ac:dyDescent="0.35">
      <c r="A857" s="1"/>
      <c r="B857" s="1"/>
      <c r="C857" s="1"/>
      <c r="D857" s="1"/>
      <c r="E857" s="1"/>
    </row>
    <row r="858" spans="1:5" ht="15.75" customHeight="1" x14ac:dyDescent="0.35">
      <c r="A858" s="1"/>
      <c r="B858" s="1"/>
      <c r="C858" s="1"/>
      <c r="D858" s="1"/>
      <c r="E858" s="1"/>
    </row>
    <row r="859" spans="1:5" ht="15.75" customHeight="1" x14ac:dyDescent="0.35">
      <c r="A859" s="1"/>
      <c r="B859" s="1"/>
      <c r="C859" s="1"/>
      <c r="D859" s="1"/>
      <c r="E859" s="1"/>
    </row>
    <row r="860" spans="1:5" ht="15.75" customHeight="1" x14ac:dyDescent="0.35">
      <c r="A860" s="1"/>
      <c r="B860" s="1"/>
      <c r="C860" s="1"/>
      <c r="D860" s="1"/>
      <c r="E860" s="1"/>
    </row>
    <row r="861" spans="1:5" ht="15.75" customHeight="1" x14ac:dyDescent="0.35">
      <c r="A861" s="1"/>
      <c r="B861" s="1"/>
      <c r="C861" s="1"/>
      <c r="D861" s="1"/>
      <c r="E861" s="1"/>
    </row>
    <row r="862" spans="1:5" ht="15.75" customHeight="1" x14ac:dyDescent="0.35">
      <c r="A862" s="1"/>
      <c r="B862" s="1"/>
      <c r="C862" s="1"/>
      <c r="D862" s="1"/>
      <c r="E862" s="1"/>
    </row>
    <row r="863" spans="1:5" ht="15.75" customHeight="1" x14ac:dyDescent="0.35">
      <c r="A863" s="1"/>
      <c r="B863" s="1"/>
      <c r="C863" s="1"/>
      <c r="D863" s="1"/>
      <c r="E863" s="1"/>
    </row>
    <row r="864" spans="1:5" ht="15.75" customHeight="1" x14ac:dyDescent="0.35">
      <c r="A864" s="1"/>
      <c r="B864" s="1"/>
      <c r="C864" s="1"/>
      <c r="D864" s="1"/>
      <c r="E864" s="1"/>
    </row>
    <row r="865" spans="1:5" ht="15.75" customHeight="1" x14ac:dyDescent="0.35">
      <c r="A865" s="1"/>
      <c r="B865" s="1"/>
      <c r="C865" s="1"/>
      <c r="D865" s="1"/>
      <c r="E865" s="1"/>
    </row>
    <row r="866" spans="1:5" ht="15.75" customHeight="1" x14ac:dyDescent="0.35">
      <c r="A866" s="1"/>
      <c r="B866" s="1"/>
      <c r="C866" s="1"/>
      <c r="D866" s="1"/>
      <c r="E866" s="1"/>
    </row>
    <row r="867" spans="1:5" ht="15.75" customHeight="1" x14ac:dyDescent="0.35">
      <c r="A867" s="1"/>
      <c r="B867" s="1"/>
      <c r="C867" s="1"/>
      <c r="D867" s="1"/>
      <c r="E867" s="1"/>
    </row>
    <row r="868" spans="1:5" ht="15.75" customHeight="1" x14ac:dyDescent="0.35">
      <c r="A868" s="1"/>
      <c r="B868" s="1"/>
      <c r="C868" s="1"/>
      <c r="D868" s="1"/>
      <c r="E868" s="1"/>
    </row>
    <row r="869" spans="1:5" ht="15.75" customHeight="1" x14ac:dyDescent="0.35">
      <c r="A869" s="1"/>
      <c r="B869" s="1"/>
      <c r="C869" s="1"/>
      <c r="D869" s="1"/>
      <c r="E869" s="1"/>
    </row>
    <row r="870" spans="1:5" ht="15.75" customHeight="1" x14ac:dyDescent="0.35">
      <c r="A870" s="1"/>
      <c r="B870" s="1"/>
      <c r="C870" s="1"/>
      <c r="D870" s="1"/>
      <c r="E870" s="1"/>
    </row>
    <row r="871" spans="1:5" ht="15.75" customHeight="1" x14ac:dyDescent="0.35">
      <c r="A871" s="1"/>
      <c r="B871" s="1"/>
      <c r="C871" s="1"/>
      <c r="D871" s="1"/>
      <c r="E871" s="1"/>
    </row>
    <row r="872" spans="1:5" ht="15.75" customHeight="1" x14ac:dyDescent="0.35">
      <c r="A872" s="1"/>
      <c r="B872" s="1"/>
      <c r="C872" s="1"/>
      <c r="D872" s="1"/>
      <c r="E872" s="1"/>
    </row>
    <row r="873" spans="1:5" ht="15.75" customHeight="1" x14ac:dyDescent="0.35">
      <c r="A873" s="1"/>
      <c r="B873" s="1"/>
      <c r="C873" s="1"/>
      <c r="D873" s="1"/>
      <c r="E873" s="1"/>
    </row>
    <row r="874" spans="1:5" ht="15.75" customHeight="1" x14ac:dyDescent="0.35">
      <c r="A874" s="1"/>
      <c r="B874" s="1"/>
      <c r="C874" s="1"/>
      <c r="D874" s="1"/>
      <c r="E874" s="1"/>
    </row>
    <row r="875" spans="1:5" ht="15.75" customHeight="1" x14ac:dyDescent="0.35">
      <c r="A875" s="1"/>
      <c r="B875" s="1"/>
      <c r="C875" s="1"/>
      <c r="D875" s="1"/>
      <c r="E875" s="1"/>
    </row>
    <row r="876" spans="1:5" ht="15.75" customHeight="1" x14ac:dyDescent="0.35">
      <c r="A876" s="1"/>
      <c r="B876" s="1"/>
      <c r="C876" s="1"/>
      <c r="D876" s="1"/>
      <c r="E876" s="1"/>
    </row>
    <row r="877" spans="1:5" ht="15.75" customHeight="1" x14ac:dyDescent="0.35">
      <c r="A877" s="1"/>
      <c r="B877" s="1"/>
      <c r="C877" s="1"/>
      <c r="D877" s="1"/>
      <c r="E877" s="1"/>
    </row>
    <row r="878" spans="1:5" ht="15.75" customHeight="1" x14ac:dyDescent="0.35">
      <c r="A878" s="1"/>
      <c r="B878" s="1"/>
      <c r="C878" s="1"/>
      <c r="D878" s="1"/>
      <c r="E878" s="1"/>
    </row>
    <row r="879" spans="1:5" ht="15.75" customHeight="1" x14ac:dyDescent="0.35">
      <c r="A879" s="1"/>
      <c r="B879" s="1"/>
      <c r="C879" s="1"/>
      <c r="D879" s="1"/>
      <c r="E879" s="1"/>
    </row>
    <row r="880" spans="1:5" ht="15.75" customHeight="1" x14ac:dyDescent="0.35">
      <c r="A880" s="1"/>
      <c r="B880" s="1"/>
      <c r="C880" s="1"/>
      <c r="D880" s="1"/>
      <c r="E880" s="1"/>
    </row>
    <row r="881" spans="1:5" ht="15.75" customHeight="1" x14ac:dyDescent="0.35">
      <c r="A881" s="1"/>
      <c r="B881" s="1"/>
      <c r="C881" s="1"/>
      <c r="D881" s="1"/>
      <c r="E881" s="1"/>
    </row>
    <row r="882" spans="1:5" ht="15.75" customHeight="1" x14ac:dyDescent="0.35">
      <c r="A882" s="1"/>
      <c r="B882" s="1"/>
      <c r="C882" s="1"/>
      <c r="D882" s="1"/>
      <c r="E882" s="1"/>
    </row>
    <row r="883" spans="1:5" ht="15.75" customHeight="1" x14ac:dyDescent="0.35">
      <c r="A883" s="1"/>
      <c r="B883" s="1"/>
      <c r="C883" s="1"/>
      <c r="D883" s="1"/>
      <c r="E883" s="1"/>
    </row>
    <row r="884" spans="1:5" ht="15.75" customHeight="1" x14ac:dyDescent="0.35">
      <c r="A884" s="1"/>
      <c r="B884" s="1"/>
      <c r="C884" s="1"/>
      <c r="D884" s="1"/>
      <c r="E884" s="1"/>
    </row>
    <row r="885" spans="1:5" ht="15.75" customHeight="1" x14ac:dyDescent="0.35">
      <c r="A885" s="1"/>
      <c r="B885" s="1"/>
      <c r="C885" s="1"/>
      <c r="D885" s="1"/>
      <c r="E885" s="1"/>
    </row>
    <row r="886" spans="1:5" ht="15.75" customHeight="1" x14ac:dyDescent="0.35">
      <c r="A886" s="1"/>
      <c r="B886" s="1"/>
      <c r="C886" s="1"/>
      <c r="D886" s="1"/>
      <c r="E886" s="1"/>
    </row>
    <row r="887" spans="1:5" ht="15.75" customHeight="1" x14ac:dyDescent="0.35">
      <c r="A887" s="1"/>
      <c r="B887" s="1"/>
      <c r="C887" s="1"/>
      <c r="D887" s="1"/>
      <c r="E887" s="1"/>
    </row>
    <row r="888" spans="1:5" ht="15.75" customHeight="1" x14ac:dyDescent="0.35">
      <c r="A888" s="1"/>
      <c r="B888" s="1"/>
      <c r="C888" s="1"/>
      <c r="D888" s="1"/>
      <c r="E888" s="1"/>
    </row>
    <row r="889" spans="1:5" ht="15.75" customHeight="1" x14ac:dyDescent="0.35">
      <c r="A889" s="1"/>
      <c r="B889" s="1"/>
      <c r="C889" s="1"/>
      <c r="D889" s="1"/>
      <c r="E889" s="1"/>
    </row>
    <row r="890" spans="1:5" ht="15.75" customHeight="1" x14ac:dyDescent="0.35">
      <c r="A890" s="1"/>
      <c r="B890" s="1"/>
      <c r="C890" s="1"/>
      <c r="D890" s="1"/>
      <c r="E890" s="1"/>
    </row>
    <row r="891" spans="1:5" ht="15.75" customHeight="1" x14ac:dyDescent="0.35">
      <c r="A891" s="1"/>
      <c r="B891" s="1"/>
      <c r="C891" s="1"/>
      <c r="D891" s="1"/>
      <c r="E891" s="1"/>
    </row>
    <row r="892" spans="1:5" ht="15.75" customHeight="1" x14ac:dyDescent="0.35">
      <c r="A892" s="1"/>
      <c r="B892" s="1"/>
      <c r="C892" s="1"/>
      <c r="D892" s="1"/>
      <c r="E892" s="1"/>
    </row>
    <row r="893" spans="1:5" ht="15.75" customHeight="1" x14ac:dyDescent="0.35">
      <c r="A893" s="1"/>
      <c r="B893" s="1"/>
      <c r="C893" s="1"/>
      <c r="D893" s="1"/>
      <c r="E893" s="1"/>
    </row>
    <row r="894" spans="1:5" ht="15.75" customHeight="1" x14ac:dyDescent="0.35">
      <c r="A894" s="1"/>
      <c r="B894" s="1"/>
      <c r="C894" s="1"/>
      <c r="D894" s="1"/>
      <c r="E894" s="1"/>
    </row>
    <row r="895" spans="1:5" ht="15.75" customHeight="1" x14ac:dyDescent="0.35">
      <c r="A895" s="1"/>
      <c r="B895" s="1"/>
      <c r="C895" s="1"/>
      <c r="D895" s="1"/>
      <c r="E895" s="1"/>
    </row>
    <row r="896" spans="1:5" ht="15.75" customHeight="1" x14ac:dyDescent="0.35">
      <c r="A896" s="1"/>
      <c r="B896" s="1"/>
      <c r="C896" s="1"/>
      <c r="D896" s="1"/>
      <c r="E896" s="1"/>
    </row>
    <row r="897" spans="1:5" ht="15.75" customHeight="1" x14ac:dyDescent="0.35">
      <c r="A897" s="1"/>
      <c r="B897" s="1"/>
      <c r="C897" s="1"/>
      <c r="D897" s="1"/>
      <c r="E897" s="1"/>
    </row>
    <row r="898" spans="1:5" ht="15.75" customHeight="1" x14ac:dyDescent="0.35">
      <c r="A898" s="1"/>
      <c r="B898" s="1"/>
      <c r="C898" s="1"/>
      <c r="D898" s="1"/>
      <c r="E898" s="1"/>
    </row>
    <row r="899" spans="1:5" ht="15.75" customHeight="1" x14ac:dyDescent="0.35">
      <c r="A899" s="1"/>
      <c r="B899" s="1"/>
      <c r="C899" s="1"/>
      <c r="D899" s="1"/>
      <c r="E899" s="1"/>
    </row>
    <row r="900" spans="1:5" ht="15.75" customHeight="1" x14ac:dyDescent="0.35">
      <c r="A900" s="1"/>
      <c r="B900" s="1"/>
      <c r="C900" s="1"/>
      <c r="D900" s="1"/>
      <c r="E900" s="1"/>
    </row>
    <row r="901" spans="1:5" ht="15.75" customHeight="1" x14ac:dyDescent="0.35">
      <c r="A901" s="1"/>
      <c r="B901" s="1"/>
      <c r="C901" s="1"/>
      <c r="D901" s="1"/>
      <c r="E901" s="1"/>
    </row>
    <row r="902" spans="1:5" ht="15.75" customHeight="1" x14ac:dyDescent="0.35">
      <c r="A902" s="1"/>
      <c r="B902" s="1"/>
      <c r="C902" s="1"/>
      <c r="D902" s="1"/>
      <c r="E902" s="1"/>
    </row>
    <row r="903" spans="1:5" ht="15.75" customHeight="1" x14ac:dyDescent="0.35">
      <c r="A903" s="1"/>
      <c r="B903" s="1"/>
      <c r="C903" s="1"/>
      <c r="D903" s="1"/>
      <c r="E903" s="1"/>
    </row>
    <row r="904" spans="1:5" ht="15.75" customHeight="1" x14ac:dyDescent="0.35">
      <c r="A904" s="1"/>
      <c r="B904" s="1"/>
      <c r="C904" s="1"/>
      <c r="D904" s="1"/>
      <c r="E904" s="1"/>
    </row>
    <row r="905" spans="1:5" ht="15.75" customHeight="1" x14ac:dyDescent="0.35">
      <c r="A905" s="1"/>
      <c r="B905" s="1"/>
      <c r="C905" s="1"/>
      <c r="D905" s="1"/>
      <c r="E905" s="1"/>
    </row>
    <row r="906" spans="1:5" ht="15.75" customHeight="1" x14ac:dyDescent="0.35">
      <c r="A906" s="1"/>
      <c r="B906" s="1"/>
      <c r="C906" s="1"/>
      <c r="D906" s="1"/>
      <c r="E906" s="1"/>
    </row>
    <row r="907" spans="1:5" ht="15.75" customHeight="1" x14ac:dyDescent="0.35">
      <c r="A907" s="1"/>
      <c r="B907" s="1"/>
      <c r="C907" s="1"/>
      <c r="D907" s="1"/>
      <c r="E907" s="1"/>
    </row>
    <row r="908" spans="1:5" ht="15.75" customHeight="1" x14ac:dyDescent="0.35">
      <c r="A908" s="1"/>
      <c r="B908" s="1"/>
      <c r="C908" s="1"/>
      <c r="D908" s="1"/>
      <c r="E908" s="1"/>
    </row>
    <row r="909" spans="1:5" ht="15.75" customHeight="1" x14ac:dyDescent="0.35">
      <c r="A909" s="1"/>
      <c r="B909" s="1"/>
      <c r="C909" s="1"/>
      <c r="D909" s="1"/>
      <c r="E909" s="1"/>
    </row>
    <row r="910" spans="1:5" ht="15.75" customHeight="1" x14ac:dyDescent="0.35">
      <c r="A910" s="1"/>
      <c r="B910" s="1"/>
      <c r="C910" s="1"/>
      <c r="D910" s="1"/>
      <c r="E910" s="1"/>
    </row>
    <row r="911" spans="1:5" ht="15.75" customHeight="1" x14ac:dyDescent="0.35">
      <c r="A911" s="1"/>
      <c r="B911" s="1"/>
      <c r="C911" s="1"/>
      <c r="D911" s="1"/>
      <c r="E911" s="1"/>
    </row>
    <row r="912" spans="1:5" ht="15.75" customHeight="1" x14ac:dyDescent="0.35">
      <c r="A912" s="1"/>
      <c r="B912" s="1"/>
      <c r="C912" s="1"/>
      <c r="D912" s="1"/>
      <c r="E912" s="1"/>
    </row>
    <row r="913" spans="1:5" ht="15.75" customHeight="1" x14ac:dyDescent="0.35">
      <c r="A913" s="1"/>
      <c r="B913" s="1"/>
      <c r="C913" s="1"/>
      <c r="D913" s="1"/>
      <c r="E913" s="1"/>
    </row>
    <row r="914" spans="1:5" ht="15.75" customHeight="1" x14ac:dyDescent="0.35">
      <c r="A914" s="1"/>
      <c r="B914" s="1"/>
      <c r="C914" s="1"/>
      <c r="D914" s="1"/>
      <c r="E914" s="1"/>
    </row>
    <row r="915" spans="1:5" ht="15.75" customHeight="1" x14ac:dyDescent="0.35">
      <c r="A915" s="1"/>
      <c r="B915" s="1"/>
      <c r="C915" s="1"/>
      <c r="D915" s="1"/>
      <c r="E915" s="1"/>
    </row>
    <row r="916" spans="1:5" ht="15.75" customHeight="1" x14ac:dyDescent="0.35">
      <c r="A916" s="1"/>
      <c r="B916" s="1"/>
      <c r="C916" s="1"/>
      <c r="D916" s="1"/>
      <c r="E916" s="1"/>
    </row>
    <row r="917" spans="1:5" ht="15.75" customHeight="1" x14ac:dyDescent="0.35">
      <c r="A917" s="1"/>
      <c r="B917" s="1"/>
      <c r="C917" s="1"/>
      <c r="D917" s="1"/>
      <c r="E917" s="1"/>
    </row>
    <row r="918" spans="1:5" ht="15.75" customHeight="1" x14ac:dyDescent="0.35">
      <c r="A918" s="1"/>
      <c r="B918" s="1"/>
      <c r="C918" s="1"/>
      <c r="D918" s="1"/>
      <c r="E918" s="1"/>
    </row>
    <row r="919" spans="1:5" ht="15.75" customHeight="1" x14ac:dyDescent="0.35">
      <c r="A919" s="1"/>
      <c r="B919" s="1"/>
      <c r="C919" s="1"/>
      <c r="D919" s="1"/>
      <c r="E919" s="1"/>
    </row>
    <row r="920" spans="1:5" ht="15.75" customHeight="1" x14ac:dyDescent="0.35">
      <c r="A920" s="1"/>
      <c r="B920" s="1"/>
      <c r="C920" s="1"/>
      <c r="D920" s="1"/>
      <c r="E920" s="1"/>
    </row>
    <row r="921" spans="1:5" ht="15.75" customHeight="1" x14ac:dyDescent="0.35">
      <c r="A921" s="1"/>
      <c r="B921" s="1"/>
      <c r="C921" s="1"/>
      <c r="D921" s="1"/>
      <c r="E921" s="1"/>
    </row>
    <row r="922" spans="1:5" ht="15.75" customHeight="1" x14ac:dyDescent="0.35">
      <c r="A922" s="1"/>
      <c r="B922" s="1"/>
      <c r="C922" s="1"/>
      <c r="D922" s="1"/>
      <c r="E922" s="1"/>
    </row>
    <row r="923" spans="1:5" ht="15.75" customHeight="1" x14ac:dyDescent="0.35">
      <c r="A923" s="1"/>
      <c r="B923" s="1"/>
      <c r="C923" s="1"/>
      <c r="D923" s="1"/>
      <c r="E923" s="1"/>
    </row>
    <row r="924" spans="1:5" ht="15.75" customHeight="1" x14ac:dyDescent="0.35">
      <c r="A924" s="1"/>
      <c r="B924" s="1"/>
      <c r="C924" s="1"/>
      <c r="D924" s="1"/>
      <c r="E924" s="1"/>
    </row>
    <row r="925" spans="1:5" ht="15.75" customHeight="1" x14ac:dyDescent="0.35">
      <c r="A925" s="1"/>
      <c r="B925" s="1"/>
      <c r="C925" s="1"/>
      <c r="D925" s="1"/>
      <c r="E925" s="1"/>
    </row>
    <row r="926" spans="1:5" ht="15.75" customHeight="1" x14ac:dyDescent="0.35">
      <c r="A926" s="1"/>
      <c r="B926" s="1"/>
      <c r="C926" s="1"/>
      <c r="D926" s="1"/>
      <c r="E926" s="1"/>
    </row>
    <row r="927" spans="1:5" ht="15.75" customHeight="1" x14ac:dyDescent="0.35">
      <c r="A927" s="1"/>
      <c r="B927" s="1"/>
      <c r="C927" s="1"/>
      <c r="D927" s="1"/>
      <c r="E927" s="1"/>
    </row>
    <row r="928" spans="1:5" ht="15.75" customHeight="1" x14ac:dyDescent="0.35">
      <c r="A928" s="1"/>
      <c r="B928" s="1"/>
      <c r="C928" s="1"/>
      <c r="D928" s="1"/>
      <c r="E928" s="1"/>
    </row>
    <row r="929" spans="1:5" ht="15.75" customHeight="1" x14ac:dyDescent="0.35">
      <c r="A929" s="1"/>
      <c r="B929" s="1"/>
      <c r="C929" s="1"/>
      <c r="D929" s="1"/>
      <c r="E929" s="1"/>
    </row>
    <row r="930" spans="1:5" ht="15.75" customHeight="1" x14ac:dyDescent="0.35">
      <c r="A930" s="1"/>
      <c r="B930" s="1"/>
      <c r="C930" s="1"/>
      <c r="D930" s="1"/>
      <c r="E930" s="1"/>
    </row>
    <row r="931" spans="1:5" ht="15.75" customHeight="1" x14ac:dyDescent="0.35">
      <c r="A931" s="1"/>
      <c r="B931" s="1"/>
      <c r="C931" s="1"/>
      <c r="D931" s="1"/>
      <c r="E931" s="1"/>
    </row>
    <row r="932" spans="1:5" ht="15.75" customHeight="1" x14ac:dyDescent="0.35">
      <c r="A932" s="1"/>
      <c r="B932" s="1"/>
      <c r="C932" s="1"/>
      <c r="D932" s="1"/>
      <c r="E932" s="1"/>
    </row>
    <row r="933" spans="1:5" ht="15.75" customHeight="1" x14ac:dyDescent="0.35">
      <c r="A933" s="1"/>
      <c r="B933" s="1"/>
      <c r="C933" s="1"/>
      <c r="D933" s="1"/>
      <c r="E933" s="1"/>
    </row>
    <row r="934" spans="1:5" ht="15.75" customHeight="1" x14ac:dyDescent="0.35">
      <c r="A934" s="1"/>
      <c r="B934" s="1"/>
      <c r="C934" s="1"/>
      <c r="D934" s="1"/>
      <c r="E934" s="1"/>
    </row>
    <row r="935" spans="1:5" ht="15.75" customHeight="1" x14ac:dyDescent="0.35">
      <c r="A935" s="1"/>
      <c r="B935" s="1"/>
      <c r="C935" s="1"/>
      <c r="D935" s="1"/>
      <c r="E935" s="1"/>
    </row>
    <row r="936" spans="1:5" ht="15.75" customHeight="1" x14ac:dyDescent="0.35">
      <c r="A936" s="1"/>
      <c r="B936" s="1"/>
      <c r="C936" s="1"/>
      <c r="D936" s="1"/>
      <c r="E936" s="1"/>
    </row>
    <row r="937" spans="1:5" ht="15.75" customHeight="1" x14ac:dyDescent="0.35">
      <c r="A937" s="1"/>
      <c r="B937" s="1"/>
      <c r="C937" s="1"/>
      <c r="D937" s="1"/>
      <c r="E937" s="1"/>
    </row>
    <row r="938" spans="1:5" ht="15.75" customHeight="1" x14ac:dyDescent="0.35">
      <c r="A938" s="1"/>
      <c r="B938" s="1"/>
      <c r="C938" s="1"/>
      <c r="D938" s="1"/>
      <c r="E938" s="1"/>
    </row>
    <row r="939" spans="1:5" ht="15.75" customHeight="1" x14ac:dyDescent="0.35">
      <c r="A939" s="1"/>
      <c r="B939" s="1"/>
      <c r="C939" s="1"/>
      <c r="D939" s="1"/>
      <c r="E939" s="1"/>
    </row>
    <row r="940" spans="1:5" ht="15.75" customHeight="1" x14ac:dyDescent="0.35">
      <c r="A940" s="1"/>
      <c r="B940" s="1"/>
      <c r="C940" s="1"/>
      <c r="D940" s="1"/>
      <c r="E940" s="1"/>
    </row>
    <row r="941" spans="1:5" ht="15.75" customHeight="1" x14ac:dyDescent="0.35">
      <c r="A941" s="1"/>
      <c r="B941" s="1"/>
      <c r="C941" s="1"/>
      <c r="D941" s="1"/>
      <c r="E941" s="1"/>
    </row>
    <row r="942" spans="1:5" ht="15.75" customHeight="1" x14ac:dyDescent="0.35">
      <c r="A942" s="1"/>
      <c r="B942" s="1"/>
      <c r="C942" s="1"/>
      <c r="D942" s="1"/>
      <c r="E942" s="1"/>
    </row>
    <row r="943" spans="1:5" ht="15.75" customHeight="1" x14ac:dyDescent="0.35">
      <c r="A943" s="1"/>
      <c r="B943" s="1"/>
      <c r="C943" s="1"/>
      <c r="D943" s="1"/>
      <c r="E943" s="1"/>
    </row>
    <row r="944" spans="1:5" ht="15.75" customHeight="1" x14ac:dyDescent="0.35">
      <c r="A944" s="1"/>
      <c r="B944" s="1"/>
      <c r="C944" s="1"/>
      <c r="D944" s="1"/>
      <c r="E944" s="1"/>
    </row>
    <row r="945" spans="1:5" ht="15.75" customHeight="1" x14ac:dyDescent="0.35">
      <c r="A945" s="1"/>
      <c r="B945" s="1"/>
      <c r="C945" s="1"/>
      <c r="D945" s="1"/>
      <c r="E945" s="1"/>
    </row>
    <row r="946" spans="1:5" ht="15.75" customHeight="1" x14ac:dyDescent="0.35">
      <c r="A946" s="1"/>
      <c r="B946" s="1"/>
      <c r="C946" s="1"/>
      <c r="D946" s="1"/>
      <c r="E946" s="1"/>
    </row>
    <row r="947" spans="1:5" ht="15.75" customHeight="1" x14ac:dyDescent="0.35">
      <c r="A947" s="1"/>
      <c r="B947" s="1"/>
      <c r="C947" s="1"/>
      <c r="D947" s="1"/>
      <c r="E947" s="1"/>
    </row>
    <row r="948" spans="1:5" ht="15.75" customHeight="1" x14ac:dyDescent="0.35">
      <c r="A948" s="1"/>
      <c r="B948" s="1"/>
      <c r="C948" s="1"/>
      <c r="D948" s="1"/>
      <c r="E948" s="1"/>
    </row>
    <row r="949" spans="1:5" ht="15.75" customHeight="1" x14ac:dyDescent="0.35">
      <c r="A949" s="1"/>
      <c r="B949" s="1"/>
      <c r="C949" s="1"/>
      <c r="D949" s="1"/>
      <c r="E949" s="1"/>
    </row>
    <row r="950" spans="1:5" ht="15.75" customHeight="1" x14ac:dyDescent="0.35">
      <c r="A950" s="1"/>
      <c r="B950" s="1"/>
      <c r="C950" s="1"/>
      <c r="D950" s="1"/>
      <c r="E950" s="1"/>
    </row>
    <row r="951" spans="1:5" ht="15.75" customHeight="1" x14ac:dyDescent="0.35">
      <c r="A951" s="1"/>
      <c r="B951" s="1"/>
      <c r="C951" s="1"/>
      <c r="D951" s="1"/>
      <c r="E951" s="1"/>
    </row>
    <row r="952" spans="1:5" ht="15.75" customHeight="1" x14ac:dyDescent="0.35">
      <c r="A952" s="1"/>
      <c r="B952" s="1"/>
      <c r="C952" s="1"/>
      <c r="D952" s="1"/>
      <c r="E952" s="1"/>
    </row>
    <row r="953" spans="1:5" ht="15.75" customHeight="1" x14ac:dyDescent="0.35">
      <c r="A953" s="1"/>
      <c r="B953" s="1"/>
      <c r="C953" s="1"/>
      <c r="D953" s="1"/>
      <c r="E953" s="1"/>
    </row>
    <row r="954" spans="1:5" ht="15.75" customHeight="1" x14ac:dyDescent="0.35">
      <c r="A954" s="1"/>
      <c r="B954" s="1"/>
      <c r="C954" s="1"/>
      <c r="D954" s="1"/>
      <c r="E954" s="1"/>
    </row>
    <row r="955" spans="1:5" ht="15.75" customHeight="1" x14ac:dyDescent="0.35">
      <c r="A955" s="1"/>
      <c r="B955" s="1"/>
      <c r="C955" s="1"/>
      <c r="D955" s="1"/>
      <c r="E955" s="1"/>
    </row>
    <row r="956" spans="1:5" ht="15.75" customHeight="1" x14ac:dyDescent="0.35">
      <c r="A956" s="1"/>
      <c r="B956" s="1"/>
      <c r="C956" s="1"/>
      <c r="D956" s="1"/>
      <c r="E956" s="1"/>
    </row>
    <row r="957" spans="1:5" ht="15.75" customHeight="1" x14ac:dyDescent="0.35">
      <c r="A957" s="1"/>
      <c r="B957" s="1"/>
      <c r="C957" s="1"/>
      <c r="D957" s="1"/>
      <c r="E957" s="1"/>
    </row>
    <row r="958" spans="1:5" ht="15.75" customHeight="1" x14ac:dyDescent="0.35">
      <c r="A958" s="1"/>
      <c r="B958" s="1"/>
      <c r="C958" s="1"/>
      <c r="D958" s="1"/>
      <c r="E958" s="1"/>
    </row>
    <row r="959" spans="1:5" ht="15.75" customHeight="1" x14ac:dyDescent="0.35">
      <c r="A959" s="1"/>
      <c r="B959" s="1"/>
      <c r="C959" s="1"/>
      <c r="D959" s="1"/>
      <c r="E959" s="1"/>
    </row>
    <row r="960" spans="1:5" ht="15.75" customHeight="1" x14ac:dyDescent="0.35">
      <c r="A960" s="1"/>
      <c r="B960" s="1"/>
      <c r="C960" s="1"/>
      <c r="D960" s="1"/>
      <c r="E960" s="1"/>
    </row>
    <row r="961" spans="1:5" ht="15.75" customHeight="1" x14ac:dyDescent="0.35">
      <c r="A961" s="1"/>
      <c r="B961" s="1"/>
      <c r="C961" s="1"/>
      <c r="D961" s="1"/>
      <c r="E961" s="1"/>
    </row>
    <row r="962" spans="1:5" ht="15.75" customHeight="1" x14ac:dyDescent="0.35">
      <c r="A962" s="1"/>
      <c r="B962" s="1"/>
      <c r="C962" s="1"/>
      <c r="D962" s="1"/>
      <c r="E962" s="1"/>
    </row>
    <row r="963" spans="1:5" ht="15.75" customHeight="1" x14ac:dyDescent="0.35">
      <c r="A963" s="1"/>
      <c r="B963" s="1"/>
      <c r="C963" s="1"/>
      <c r="D963" s="1"/>
      <c r="E963" s="1"/>
    </row>
    <row r="964" spans="1:5" ht="15.75" customHeight="1" x14ac:dyDescent="0.35">
      <c r="A964" s="1"/>
      <c r="B964" s="1"/>
      <c r="C964" s="1"/>
      <c r="D964" s="1"/>
      <c r="E964" s="1"/>
    </row>
    <row r="965" spans="1:5" ht="15.75" customHeight="1" x14ac:dyDescent="0.35">
      <c r="A965" s="1"/>
      <c r="B965" s="1"/>
      <c r="C965" s="1"/>
      <c r="D965" s="1"/>
      <c r="E965" s="1"/>
    </row>
    <row r="966" spans="1:5" ht="15.75" customHeight="1" x14ac:dyDescent="0.35">
      <c r="A966" s="1"/>
      <c r="B966" s="1"/>
      <c r="C966" s="1"/>
      <c r="D966" s="1"/>
      <c r="E966" s="1"/>
    </row>
    <row r="967" spans="1:5" ht="15.75" customHeight="1" x14ac:dyDescent="0.35">
      <c r="A967" s="1"/>
      <c r="B967" s="1"/>
      <c r="C967" s="1"/>
      <c r="D967" s="1"/>
      <c r="E967" s="1"/>
    </row>
    <row r="968" spans="1:5" ht="15.75" customHeight="1" x14ac:dyDescent="0.35">
      <c r="A968" s="1"/>
      <c r="B968" s="1"/>
      <c r="C968" s="1"/>
      <c r="D968" s="1"/>
      <c r="E968" s="1"/>
    </row>
    <row r="969" spans="1:5" ht="15.75" customHeight="1" x14ac:dyDescent="0.35">
      <c r="A969" s="1"/>
      <c r="B969" s="1"/>
      <c r="C969" s="1"/>
      <c r="D969" s="1"/>
      <c r="E969" s="1"/>
    </row>
    <row r="970" spans="1:5" ht="15.75" customHeight="1" x14ac:dyDescent="0.35">
      <c r="A970" s="1"/>
      <c r="B970" s="1"/>
      <c r="C970" s="1"/>
      <c r="D970" s="1"/>
      <c r="E970" s="1"/>
    </row>
    <row r="971" spans="1:5" ht="15.75" customHeight="1" x14ac:dyDescent="0.35">
      <c r="A971" s="1"/>
      <c r="B971" s="1"/>
      <c r="C971" s="1"/>
      <c r="D971" s="1"/>
      <c r="E971" s="1"/>
    </row>
    <row r="972" spans="1:5" ht="15.75" customHeight="1" x14ac:dyDescent="0.35">
      <c r="A972" s="1"/>
      <c r="B972" s="1"/>
      <c r="C972" s="1"/>
      <c r="D972" s="1"/>
      <c r="E972" s="1"/>
    </row>
    <row r="973" spans="1:5" ht="15.75" customHeight="1" x14ac:dyDescent="0.35">
      <c r="A973" s="1"/>
      <c r="B973" s="1"/>
      <c r="C973" s="1"/>
      <c r="D973" s="1"/>
      <c r="E973" s="1"/>
    </row>
    <row r="974" spans="1:5" ht="15.75" customHeight="1" x14ac:dyDescent="0.35">
      <c r="A974" s="1"/>
      <c r="B974" s="1"/>
      <c r="C974" s="1"/>
      <c r="D974" s="1"/>
      <c r="E974" s="1"/>
    </row>
    <row r="975" spans="1:5" ht="15.75" customHeight="1" x14ac:dyDescent="0.35">
      <c r="A975" s="1"/>
      <c r="B975" s="1"/>
      <c r="C975" s="1"/>
      <c r="D975" s="1"/>
      <c r="E975" s="1"/>
    </row>
    <row r="976" spans="1:5" ht="15.75" customHeight="1" x14ac:dyDescent="0.35">
      <c r="A976" s="1"/>
      <c r="B976" s="1"/>
      <c r="C976" s="1"/>
      <c r="D976" s="1"/>
      <c r="E976" s="1"/>
    </row>
    <row r="977" spans="1:5" ht="15.75" customHeight="1" x14ac:dyDescent="0.35">
      <c r="A977" s="1"/>
      <c r="B977" s="1"/>
      <c r="C977" s="1"/>
      <c r="D977" s="1"/>
      <c r="E977" s="1"/>
    </row>
    <row r="978" spans="1:5" ht="15.75" customHeight="1" x14ac:dyDescent="0.35">
      <c r="A978" s="1"/>
      <c r="B978" s="1"/>
      <c r="C978" s="1"/>
      <c r="D978" s="1"/>
      <c r="E978" s="1"/>
    </row>
    <row r="979" spans="1:5" ht="15.75" customHeight="1" x14ac:dyDescent="0.35">
      <c r="A979" s="1"/>
      <c r="B979" s="1"/>
      <c r="C979" s="1"/>
      <c r="D979" s="1"/>
      <c r="E979" s="1"/>
    </row>
    <row r="980" spans="1:5" ht="15.75" customHeight="1" x14ac:dyDescent="0.35">
      <c r="A980" s="1"/>
      <c r="B980" s="1"/>
      <c r="C980" s="1"/>
      <c r="D980" s="1"/>
      <c r="E980" s="1"/>
    </row>
    <row r="981" spans="1:5" ht="15.75" customHeight="1" x14ac:dyDescent="0.35">
      <c r="A981" s="1"/>
      <c r="B981" s="1"/>
      <c r="C981" s="1"/>
      <c r="D981" s="1"/>
      <c r="E981" s="1"/>
    </row>
    <row r="982" spans="1:5" ht="15.75" customHeight="1" x14ac:dyDescent="0.35">
      <c r="A982" s="1"/>
      <c r="B982" s="1"/>
      <c r="C982" s="1"/>
      <c r="D982" s="1"/>
      <c r="E982" s="1"/>
    </row>
    <row r="983" spans="1:5" ht="15.75" customHeight="1" x14ac:dyDescent="0.35">
      <c r="A983" s="1"/>
      <c r="B983" s="1"/>
      <c r="C983" s="1"/>
      <c r="D983" s="1"/>
      <c r="E983" s="1"/>
    </row>
    <row r="984" spans="1:5" ht="15.75" customHeight="1" x14ac:dyDescent="0.35">
      <c r="A984" s="1"/>
      <c r="B984" s="1"/>
      <c r="C984" s="1"/>
      <c r="D984" s="1"/>
      <c r="E984" s="1"/>
    </row>
    <row r="985" spans="1:5" ht="15.75" customHeight="1" x14ac:dyDescent="0.35">
      <c r="A985" s="1"/>
      <c r="B985" s="1"/>
      <c r="C985" s="1"/>
      <c r="D985" s="1"/>
      <c r="E985" s="1"/>
    </row>
    <row r="986" spans="1:5" ht="15.75" customHeight="1" x14ac:dyDescent="0.35">
      <c r="A986" s="1"/>
      <c r="B986" s="1"/>
      <c r="C986" s="1"/>
      <c r="D986" s="1"/>
      <c r="E986" s="1"/>
    </row>
    <row r="987" spans="1:5" ht="15.75" customHeight="1" x14ac:dyDescent="0.35">
      <c r="A987" s="1"/>
      <c r="B987" s="1"/>
      <c r="C987" s="1"/>
      <c r="D987" s="1"/>
      <c r="E987" s="1"/>
    </row>
    <row r="988" spans="1:5" ht="15.75" customHeight="1" x14ac:dyDescent="0.35">
      <c r="A988" s="1"/>
      <c r="B988" s="1"/>
      <c r="C988" s="1"/>
      <c r="D988" s="1"/>
      <c r="E988" s="1"/>
    </row>
    <row r="989" spans="1:5" ht="15.75" customHeight="1" x14ac:dyDescent="0.35">
      <c r="A989" s="1"/>
      <c r="B989" s="1"/>
      <c r="C989" s="1"/>
      <c r="D989" s="1"/>
      <c r="E989" s="1"/>
    </row>
    <row r="990" spans="1:5" ht="15.75" customHeight="1" x14ac:dyDescent="0.35">
      <c r="A990" s="1"/>
      <c r="B990" s="1"/>
      <c r="C990" s="1"/>
      <c r="D990" s="1"/>
      <c r="E990" s="1"/>
    </row>
    <row r="991" spans="1:5" ht="15.75" customHeight="1" x14ac:dyDescent="0.35">
      <c r="A991" s="1"/>
      <c r="B991" s="1"/>
      <c r="C991" s="1"/>
      <c r="D991" s="1"/>
      <c r="E991" s="1"/>
    </row>
    <row r="992" spans="1:5" ht="15.75" customHeight="1" x14ac:dyDescent="0.35">
      <c r="A992" s="1"/>
      <c r="B992" s="1"/>
      <c r="C992" s="1"/>
      <c r="D992" s="1"/>
      <c r="E992" s="1"/>
    </row>
    <row r="993" spans="1:5" ht="15.75" customHeight="1" x14ac:dyDescent="0.35">
      <c r="A993" s="1"/>
      <c r="B993" s="1"/>
      <c r="C993" s="1"/>
      <c r="D993" s="1"/>
      <c r="E993" s="1"/>
    </row>
    <row r="994" spans="1:5" ht="15.75" customHeight="1" x14ac:dyDescent="0.35">
      <c r="A994" s="1"/>
      <c r="B994" s="1"/>
      <c r="C994" s="1"/>
      <c r="D994" s="1"/>
      <c r="E994" s="1"/>
    </row>
    <row r="995" spans="1:5" ht="15.75" customHeight="1" x14ac:dyDescent="0.35">
      <c r="A995" s="1"/>
      <c r="B995" s="1"/>
      <c r="C995" s="1"/>
      <c r="D995" s="1"/>
      <c r="E995" s="1"/>
    </row>
    <row r="996" spans="1:5" ht="15.75" customHeight="1" x14ac:dyDescent="0.35">
      <c r="A996" s="1"/>
      <c r="B996" s="1"/>
      <c r="C996" s="1"/>
      <c r="D996" s="1"/>
      <c r="E996" s="1"/>
    </row>
    <row r="997" spans="1:5" ht="15.75" customHeight="1" x14ac:dyDescent="0.35">
      <c r="A997" s="1"/>
      <c r="B997" s="1"/>
      <c r="C997" s="1"/>
      <c r="D997" s="1"/>
      <c r="E997" s="1"/>
    </row>
    <row r="998" spans="1:5" ht="15.75" customHeight="1" x14ac:dyDescent="0.35">
      <c r="A998" s="1"/>
      <c r="B998" s="1"/>
      <c r="C998" s="1"/>
      <c r="D998" s="1"/>
      <c r="E998" s="1"/>
    </row>
    <row r="999" spans="1:5" ht="15.75" customHeight="1" x14ac:dyDescent="0.35">
      <c r="A999" s="1"/>
      <c r="B999" s="1"/>
      <c r="C999" s="1"/>
      <c r="D999" s="1"/>
      <c r="E999" s="1"/>
    </row>
    <row r="1000" spans="1:5" ht="15.75" customHeight="1" x14ac:dyDescent="0.35">
      <c r="A1000" s="1"/>
      <c r="B1000" s="1"/>
      <c r="C1000" s="1"/>
      <c r="D1000" s="1"/>
      <c r="E1000" s="1"/>
    </row>
    <row r="1001" spans="1:5" ht="15.75" customHeight="1" x14ac:dyDescent="0.35">
      <c r="A1001" s="1"/>
      <c r="B1001" s="1"/>
      <c r="C1001" s="1"/>
      <c r="D1001" s="1"/>
      <c r="E1001" s="1"/>
    </row>
    <row r="1002" spans="1:5" ht="15.75" customHeight="1" x14ac:dyDescent="0.35">
      <c r="A1002" s="1"/>
      <c r="B1002" s="1"/>
      <c r="C1002" s="1"/>
      <c r="D1002" s="1"/>
      <c r="E1002" s="1"/>
    </row>
    <row r="1003" spans="1:5" ht="15.75" customHeight="1" x14ac:dyDescent="0.35">
      <c r="A1003" s="1"/>
      <c r="B1003" s="1"/>
      <c r="C1003" s="1"/>
      <c r="D1003" s="1"/>
      <c r="E1003" s="1"/>
    </row>
    <row r="1004" spans="1:5" ht="15.75" customHeight="1" x14ac:dyDescent="0.35">
      <c r="A1004" s="1"/>
      <c r="B1004" s="1"/>
      <c r="C1004" s="1"/>
      <c r="D1004" s="1"/>
      <c r="E1004" s="1"/>
    </row>
    <row r="1005" spans="1:5" ht="15.75" customHeight="1" x14ac:dyDescent="0.35">
      <c r="A1005" s="1"/>
      <c r="B1005" s="1"/>
      <c r="C1005" s="1"/>
      <c r="D1005" s="1"/>
      <c r="E1005" s="1"/>
    </row>
    <row r="1006" spans="1:5" ht="15.75" customHeight="1" x14ac:dyDescent="0.35">
      <c r="A1006" s="1"/>
      <c r="B1006" s="1"/>
      <c r="C1006" s="1"/>
      <c r="D1006" s="1"/>
      <c r="E1006" s="1"/>
    </row>
    <row r="1007" spans="1:5" ht="15.75" customHeight="1" x14ac:dyDescent="0.35">
      <c r="A1007" s="1"/>
      <c r="B1007" s="1"/>
      <c r="C1007" s="1"/>
      <c r="D1007" s="1"/>
      <c r="E1007" s="1"/>
    </row>
    <row r="1008" spans="1:5" ht="15" customHeight="1" x14ac:dyDescent="0.35">
      <c r="A1008" s="1"/>
      <c r="B1008" s="1"/>
      <c r="C1008" s="1"/>
      <c r="D1008" s="1"/>
      <c r="E1008" s="1"/>
    </row>
    <row r="1009" spans="1:5" ht="15" customHeight="1" x14ac:dyDescent="0.35">
      <c r="A1009" s="1"/>
      <c r="B1009" s="1"/>
      <c r="C1009" s="1"/>
      <c r="D1009" s="1"/>
      <c r="E1009" s="1"/>
    </row>
    <row r="1010" spans="1:5" ht="15" customHeight="1" x14ac:dyDescent="0.35">
      <c r="A1010" s="1"/>
      <c r="B1010" s="1"/>
      <c r="C1010" s="1"/>
      <c r="D1010" s="1"/>
      <c r="E1010" s="1"/>
    </row>
    <row r="1011" spans="1:5" ht="15" customHeight="1" x14ac:dyDescent="0.35">
      <c r="A1011" s="1"/>
      <c r="B1011" s="1"/>
      <c r="C1011" s="1"/>
      <c r="D1011" s="1"/>
      <c r="E1011" s="1"/>
    </row>
    <row r="1012" spans="1:5" ht="15" customHeight="1" x14ac:dyDescent="0.35">
      <c r="A1012" s="1"/>
      <c r="B1012" s="1"/>
      <c r="C1012" s="1"/>
      <c r="D1012" s="1"/>
      <c r="E1012" s="1"/>
    </row>
    <row r="1013" spans="1:5" ht="15" customHeight="1" x14ac:dyDescent="0.35">
      <c r="A1013" s="1"/>
      <c r="B1013" s="1"/>
      <c r="C1013" s="1"/>
      <c r="D1013" s="1"/>
      <c r="E1013" s="1"/>
    </row>
    <row r="1014" spans="1:5" ht="15" customHeight="1" x14ac:dyDescent="0.35">
      <c r="A1014" s="1"/>
      <c r="B1014" s="1"/>
      <c r="C1014" s="1"/>
      <c r="D1014" s="1"/>
      <c r="E1014" s="1"/>
    </row>
    <row r="1015" spans="1:5" ht="15" customHeight="1" x14ac:dyDescent="0.35">
      <c r="A1015" s="1"/>
      <c r="B1015" s="1"/>
      <c r="C1015" s="1"/>
      <c r="D1015" s="1"/>
      <c r="E1015" s="1"/>
    </row>
    <row r="1016" spans="1:5" ht="15" customHeight="1" x14ac:dyDescent="0.35">
      <c r="A1016" s="1"/>
      <c r="B1016" s="1"/>
      <c r="C1016" s="1"/>
      <c r="D1016" s="1"/>
      <c r="E1016" s="1"/>
    </row>
    <row r="1017" spans="1:5" ht="15" customHeight="1" x14ac:dyDescent="0.35">
      <c r="A1017" s="1"/>
      <c r="B1017" s="1"/>
      <c r="C1017" s="1"/>
      <c r="D1017" s="1"/>
      <c r="E1017" s="1"/>
    </row>
    <row r="1018" spans="1:5" ht="15" customHeight="1" x14ac:dyDescent="0.35">
      <c r="A1018" s="1"/>
      <c r="B1018" s="1"/>
      <c r="C1018" s="1"/>
      <c r="D1018" s="1"/>
      <c r="E1018" s="1"/>
    </row>
    <row r="1019" spans="1:5" ht="15" customHeight="1" x14ac:dyDescent="0.35">
      <c r="A1019" s="1"/>
      <c r="B1019" s="1"/>
      <c r="C1019" s="1"/>
      <c r="D1019" s="1"/>
      <c r="E1019" s="1"/>
    </row>
    <row r="1020" spans="1:5" ht="15" customHeight="1" x14ac:dyDescent="0.35">
      <c r="A1020" s="1"/>
      <c r="B1020" s="1"/>
      <c r="C1020" s="1"/>
      <c r="D1020" s="1"/>
      <c r="E1020" s="1"/>
    </row>
    <row r="1021" spans="1:5" ht="15" customHeight="1" x14ac:dyDescent="0.35">
      <c r="A1021" s="1"/>
      <c r="B1021" s="1"/>
      <c r="C1021" s="1"/>
      <c r="D1021" s="1"/>
      <c r="E1021" s="1"/>
    </row>
    <row r="1022" spans="1:5" ht="15" customHeight="1" x14ac:dyDescent="0.35">
      <c r="A1022" s="1"/>
      <c r="B1022" s="1"/>
      <c r="C1022" s="1"/>
      <c r="D1022" s="1"/>
      <c r="E1022" s="1"/>
    </row>
    <row r="1023" spans="1:5" ht="15" customHeight="1" x14ac:dyDescent="0.35">
      <c r="A1023" s="1"/>
      <c r="B1023" s="1"/>
      <c r="C1023" s="1"/>
      <c r="D1023" s="1"/>
      <c r="E1023" s="1"/>
    </row>
    <row r="1024" spans="1:5" ht="15" customHeight="1" x14ac:dyDescent="0.35">
      <c r="A1024" s="1"/>
      <c r="B1024" s="1"/>
      <c r="C1024" s="1"/>
      <c r="D1024" s="1"/>
      <c r="E1024" s="1"/>
    </row>
    <row r="1025" spans="1:5" ht="15" customHeight="1" x14ac:dyDescent="0.35">
      <c r="A1025" s="1"/>
      <c r="B1025" s="1"/>
      <c r="C1025" s="1"/>
      <c r="D1025" s="1"/>
      <c r="E1025" s="1"/>
    </row>
    <row r="1026" spans="1:5" ht="15" customHeight="1" x14ac:dyDescent="0.35">
      <c r="A1026" s="1"/>
      <c r="B1026" s="1"/>
      <c r="C1026" s="1"/>
      <c r="D1026" s="1"/>
      <c r="E1026" s="1"/>
    </row>
    <row r="1027" spans="1:5" ht="15" customHeight="1" x14ac:dyDescent="0.35">
      <c r="A1027" s="1"/>
      <c r="B1027" s="1"/>
      <c r="C1027" s="1"/>
      <c r="D1027" s="1"/>
      <c r="E1027" s="1"/>
    </row>
    <row r="1028" spans="1:5" ht="15" customHeight="1" x14ac:dyDescent="0.35">
      <c r="A1028" s="1"/>
      <c r="B1028" s="1"/>
      <c r="C1028" s="1"/>
      <c r="D1028" s="1"/>
      <c r="E1028" s="1"/>
    </row>
    <row r="1029" spans="1:5" ht="15" customHeight="1" x14ac:dyDescent="0.35">
      <c r="A1029" s="1"/>
      <c r="B1029" s="1"/>
      <c r="C1029" s="1"/>
      <c r="D1029" s="1"/>
      <c r="E1029" s="1"/>
    </row>
    <row r="1030" spans="1:5" ht="15" customHeight="1" x14ac:dyDescent="0.35">
      <c r="A1030" s="1"/>
      <c r="B1030" s="1"/>
      <c r="C1030" s="1"/>
      <c r="D1030" s="1"/>
      <c r="E1030" s="1"/>
    </row>
    <row r="1031" spans="1:5" ht="15" customHeight="1" x14ac:dyDescent="0.35">
      <c r="A1031" s="1"/>
      <c r="B1031" s="1"/>
      <c r="C1031" s="1"/>
      <c r="D1031" s="1"/>
      <c r="E1031" s="1"/>
    </row>
    <row r="1032" spans="1:5" ht="15" customHeight="1" x14ac:dyDescent="0.35">
      <c r="A1032" s="1"/>
      <c r="B1032" s="1"/>
      <c r="C1032" s="1"/>
      <c r="D1032" s="1"/>
      <c r="E1032" s="1"/>
    </row>
    <row r="1033" spans="1:5" ht="15" customHeight="1" x14ac:dyDescent="0.35">
      <c r="A1033" s="1"/>
      <c r="B1033" s="1"/>
      <c r="C1033" s="1"/>
      <c r="D1033" s="1"/>
      <c r="E1033" s="1"/>
    </row>
    <row r="1034" spans="1:5" ht="15" customHeight="1" x14ac:dyDescent="0.35">
      <c r="A1034" s="1"/>
      <c r="B1034" s="1"/>
      <c r="C1034" s="1"/>
      <c r="D1034" s="1"/>
      <c r="E1034" s="1"/>
    </row>
    <row r="1035" spans="1:5" ht="15" customHeight="1" x14ac:dyDescent="0.35">
      <c r="A1035" s="1"/>
      <c r="B1035" s="1"/>
      <c r="C1035" s="1"/>
      <c r="D1035" s="1"/>
      <c r="E1035" s="1"/>
    </row>
    <row r="1036" spans="1:5" ht="15" customHeight="1" x14ac:dyDescent="0.35">
      <c r="A1036" s="1"/>
      <c r="B1036" s="1"/>
      <c r="C1036" s="1"/>
      <c r="D1036" s="1"/>
      <c r="E1036" s="1"/>
    </row>
    <row r="1037" spans="1:5" ht="15" customHeight="1" x14ac:dyDescent="0.35">
      <c r="A1037" s="1"/>
      <c r="B1037" s="1"/>
      <c r="C1037" s="1"/>
      <c r="D1037" s="1"/>
      <c r="E1037" s="1"/>
    </row>
    <row r="1038" spans="1:5" ht="15" customHeight="1" x14ac:dyDescent="0.35">
      <c r="A1038" s="1"/>
      <c r="B1038" s="1"/>
      <c r="C1038" s="1"/>
      <c r="D1038" s="1"/>
      <c r="E1038" s="1"/>
    </row>
    <row r="1039" spans="1:5" ht="15" customHeight="1" x14ac:dyDescent="0.35">
      <c r="A1039" s="1"/>
      <c r="B1039" s="1"/>
      <c r="C1039" s="1"/>
      <c r="D1039" s="1"/>
      <c r="E1039" s="1"/>
    </row>
    <row r="1040" spans="1:5" ht="15" customHeight="1" x14ac:dyDescent="0.35">
      <c r="A1040" s="1"/>
      <c r="B1040" s="1"/>
      <c r="C1040" s="1"/>
      <c r="D1040" s="1"/>
      <c r="E1040" s="1"/>
    </row>
    <row r="1041" spans="1:5" ht="15" customHeight="1" x14ac:dyDescent="0.35">
      <c r="A1041" s="1"/>
      <c r="B1041" s="1"/>
      <c r="C1041" s="1"/>
      <c r="D1041" s="1"/>
      <c r="E1041" s="1"/>
    </row>
    <row r="1042" spans="1:5" ht="15" customHeight="1" x14ac:dyDescent="0.35">
      <c r="A1042" s="1"/>
      <c r="B1042" s="1"/>
      <c r="C1042" s="1"/>
      <c r="D1042" s="1"/>
      <c r="E1042" s="1"/>
    </row>
    <row r="1043" spans="1:5" ht="15" customHeight="1" x14ac:dyDescent="0.35">
      <c r="A1043" s="1"/>
      <c r="B1043" s="1"/>
      <c r="C1043" s="1"/>
      <c r="D1043" s="1"/>
      <c r="E1043" s="1"/>
    </row>
    <row r="1044" spans="1:5" ht="15" customHeight="1" x14ac:dyDescent="0.35">
      <c r="A1044" s="1"/>
      <c r="B1044" s="1"/>
      <c r="C1044" s="1"/>
      <c r="D1044" s="1"/>
      <c r="E1044" s="1"/>
    </row>
    <row r="1045" spans="1:5" ht="15" customHeight="1" x14ac:dyDescent="0.35">
      <c r="A1045" s="1"/>
      <c r="B1045" s="1"/>
      <c r="C1045" s="1"/>
      <c r="D1045" s="1"/>
      <c r="E1045" s="1"/>
    </row>
    <row r="1046" spans="1:5" ht="15" customHeight="1" x14ac:dyDescent="0.35">
      <c r="A1046" s="1"/>
      <c r="B1046" s="1"/>
      <c r="C1046" s="1"/>
      <c r="D1046" s="1"/>
      <c r="E1046" s="1"/>
    </row>
    <row r="1047" spans="1:5" ht="15" customHeight="1" x14ac:dyDescent="0.35">
      <c r="A1047" s="1"/>
      <c r="B1047" s="1"/>
      <c r="C1047" s="1"/>
      <c r="D1047" s="1"/>
      <c r="E1047" s="1"/>
    </row>
    <row r="1048" spans="1:5" ht="15" customHeight="1" x14ac:dyDescent="0.35">
      <c r="A1048" s="1"/>
      <c r="B1048" s="1"/>
      <c r="C1048" s="1"/>
      <c r="D1048" s="1"/>
      <c r="E1048" s="1"/>
    </row>
    <row r="1049" spans="1:5" ht="15" customHeight="1" x14ac:dyDescent="0.35">
      <c r="A1049" s="1"/>
      <c r="B1049" s="1"/>
      <c r="C1049" s="1"/>
      <c r="D1049" s="1"/>
      <c r="E1049" s="1"/>
    </row>
    <row r="1050" spans="1:5" ht="15" customHeight="1" x14ac:dyDescent="0.35">
      <c r="A1050" s="1"/>
      <c r="B1050" s="1"/>
      <c r="C1050" s="1"/>
      <c r="D1050" s="1"/>
      <c r="E1050" s="1"/>
    </row>
    <row r="1051" spans="1:5" ht="15" customHeight="1" x14ac:dyDescent="0.35">
      <c r="A1051" s="1"/>
      <c r="B1051" s="1"/>
      <c r="C1051" s="1"/>
      <c r="D1051" s="1"/>
      <c r="E1051" s="1"/>
    </row>
    <row r="1052" spans="1:5" ht="15" customHeight="1" x14ac:dyDescent="0.35">
      <c r="A1052" s="1"/>
      <c r="B1052" s="1"/>
      <c r="C1052" s="1"/>
      <c r="D1052" s="1"/>
      <c r="E1052" s="1"/>
    </row>
    <row r="1053" spans="1:5" ht="15" customHeight="1" x14ac:dyDescent="0.35">
      <c r="A1053" s="1"/>
      <c r="B1053" s="1"/>
      <c r="C1053" s="1"/>
      <c r="D1053" s="1"/>
      <c r="E1053" s="1"/>
    </row>
    <row r="1054" spans="1:5" ht="15" customHeight="1" x14ac:dyDescent="0.35">
      <c r="A1054" s="1"/>
      <c r="B1054" s="1"/>
      <c r="C1054" s="1"/>
      <c r="D1054" s="1"/>
      <c r="E1054" s="1"/>
    </row>
    <row r="1055" spans="1:5" ht="15" customHeight="1" x14ac:dyDescent="0.35">
      <c r="A1055" s="1"/>
      <c r="B1055" s="1"/>
      <c r="C1055" s="1"/>
      <c r="D1055" s="1"/>
      <c r="E1055" s="1"/>
    </row>
    <row r="1056" spans="1:5" ht="15" customHeight="1" x14ac:dyDescent="0.35">
      <c r="A1056" s="1"/>
      <c r="B1056" s="1"/>
      <c r="C1056" s="1"/>
      <c r="D1056" s="1"/>
      <c r="E1056" s="1"/>
    </row>
    <row r="1057" spans="1:5" ht="15" customHeight="1" x14ac:dyDescent="0.35">
      <c r="A1057" s="1"/>
      <c r="B1057" s="1"/>
      <c r="C1057" s="1"/>
      <c r="D1057" s="1"/>
      <c r="E1057" s="1"/>
    </row>
    <row r="1058" spans="1:5" ht="15" customHeight="1" x14ac:dyDescent="0.35">
      <c r="A1058" s="1"/>
      <c r="B1058" s="1"/>
      <c r="C1058" s="1"/>
      <c r="D1058" s="1"/>
      <c r="E1058" s="1"/>
    </row>
    <row r="1059" spans="1:5" ht="15" customHeight="1" x14ac:dyDescent="0.35">
      <c r="A1059" s="1"/>
      <c r="B1059" s="1"/>
      <c r="C1059" s="1"/>
      <c r="D1059" s="1"/>
      <c r="E1059" s="1"/>
    </row>
    <row r="1060" spans="1:5" ht="15" customHeight="1" x14ac:dyDescent="0.35">
      <c r="A1060" s="1"/>
      <c r="B1060" s="1"/>
      <c r="C1060" s="1"/>
      <c r="D1060" s="1"/>
      <c r="E1060" s="1"/>
    </row>
    <row r="1061" spans="1:5" ht="15" customHeight="1" x14ac:dyDescent="0.35">
      <c r="A1061" s="1"/>
      <c r="B1061" s="1"/>
      <c r="C1061" s="1"/>
      <c r="D1061" s="1"/>
      <c r="E1061" s="1"/>
    </row>
    <row r="1062" spans="1:5" ht="15" customHeight="1" x14ac:dyDescent="0.35">
      <c r="A1062" s="1"/>
      <c r="B1062" s="1"/>
      <c r="C1062" s="1"/>
      <c r="D1062" s="1"/>
      <c r="E1062" s="1"/>
    </row>
    <row r="1063" spans="1:5" ht="15" customHeight="1" x14ac:dyDescent="0.35">
      <c r="A1063" s="1"/>
      <c r="B1063" s="1"/>
      <c r="C1063" s="1"/>
      <c r="D1063" s="1"/>
      <c r="E1063" s="1"/>
    </row>
    <row r="1064" spans="1:5" ht="15" customHeight="1" x14ac:dyDescent="0.35">
      <c r="A1064" s="1"/>
      <c r="B1064" s="1"/>
      <c r="C1064" s="1"/>
      <c r="D1064" s="1"/>
      <c r="E1064" s="1"/>
    </row>
    <row r="1065" spans="1:5" ht="15" customHeight="1" x14ac:dyDescent="0.35">
      <c r="A1065" s="1"/>
      <c r="B1065" s="1"/>
      <c r="C1065" s="1"/>
      <c r="D1065" s="1"/>
      <c r="E1065" s="1"/>
    </row>
    <row r="1066" spans="1:5" ht="15" customHeight="1" x14ac:dyDescent="0.35">
      <c r="A1066" s="1"/>
      <c r="B1066" s="1"/>
      <c r="C1066" s="1"/>
      <c r="D1066" s="1"/>
      <c r="E1066" s="1"/>
    </row>
    <row r="1067" spans="1:5" ht="15" customHeight="1" x14ac:dyDescent="0.35">
      <c r="A1067" s="1"/>
      <c r="B1067" s="1"/>
      <c r="C1067" s="1"/>
      <c r="D1067" s="1"/>
      <c r="E1067" s="1"/>
    </row>
  </sheetData>
  <mergeCells count="67">
    <mergeCell ref="E142:E143"/>
    <mergeCell ref="C144:D144"/>
    <mergeCell ref="E144:E145"/>
    <mergeCell ref="E146:E147"/>
    <mergeCell ref="C148:D148"/>
    <mergeCell ref="C150:D150"/>
    <mergeCell ref="C152:D152"/>
    <mergeCell ref="C128:D128"/>
    <mergeCell ref="B131:C132"/>
    <mergeCell ref="C142:D142"/>
    <mergeCell ref="C96:D96"/>
    <mergeCell ref="C97:D97"/>
    <mergeCell ref="C98:D98"/>
    <mergeCell ref="C99:D99"/>
    <mergeCell ref="C146:D146"/>
    <mergeCell ref="C122:D122"/>
    <mergeCell ref="B81:C82"/>
    <mergeCell ref="B84:C84"/>
    <mergeCell ref="B86:D88"/>
    <mergeCell ref="C94:D94"/>
    <mergeCell ref="E94:E95"/>
    <mergeCell ref="C95:D95"/>
    <mergeCell ref="C71:D71"/>
    <mergeCell ref="C72:D72"/>
    <mergeCell ref="C73:D73"/>
    <mergeCell ref="B76:C77"/>
    <mergeCell ref="B79:C79"/>
    <mergeCell ref="C66:D66"/>
    <mergeCell ref="C67:D67"/>
    <mergeCell ref="C68:D68"/>
    <mergeCell ref="C69:D69"/>
    <mergeCell ref="C70:D70"/>
    <mergeCell ref="B56:D57"/>
    <mergeCell ref="C63:D63"/>
    <mergeCell ref="E63:E64"/>
    <mergeCell ref="C64:D64"/>
    <mergeCell ref="C65:D65"/>
    <mergeCell ref="C31:D31"/>
    <mergeCell ref="C33:D33"/>
    <mergeCell ref="C35:D35"/>
    <mergeCell ref="B38:C39"/>
    <mergeCell ref="B47:C48"/>
    <mergeCell ref="E122:E123"/>
    <mergeCell ref="C124:D124"/>
    <mergeCell ref="C126:D126"/>
    <mergeCell ref="B3:C4"/>
    <mergeCell ref="B6:C7"/>
    <mergeCell ref="E10:E13"/>
    <mergeCell ref="B15:C16"/>
    <mergeCell ref="B18:D19"/>
    <mergeCell ref="E20:E23"/>
    <mergeCell ref="E25:E26"/>
    <mergeCell ref="C25:D25"/>
    <mergeCell ref="C27:D27"/>
    <mergeCell ref="E27:E28"/>
    <mergeCell ref="C29:D29"/>
    <mergeCell ref="E29:E30"/>
    <mergeCell ref="B107:C108"/>
    <mergeCell ref="E118:E119"/>
    <mergeCell ref="C118:D118"/>
    <mergeCell ref="C120:D120"/>
    <mergeCell ref="E120:E121"/>
    <mergeCell ref="C100:D100"/>
    <mergeCell ref="C101:D101"/>
    <mergeCell ref="C102:D102"/>
    <mergeCell ref="C103:D103"/>
    <mergeCell ref="C104:D104"/>
  </mergeCells>
  <dataValidations count="4">
    <dataValidation type="list" allowBlank="1" showErrorMessage="1" sqref="D15" xr:uid="{00000000-0002-0000-0600-000000000000}">
      <formula1>"Majorité,Minorité,Aucun·e membre du personnel"</formula1>
    </dataValidation>
    <dataValidation type="list" allowBlank="1" showErrorMessage="1" sqref="D38 D47 D76 D79 D81 D84 D107 D131" xr:uid="{00000000-0002-0000-0600-000001000000}">
      <formula1>"Oui,Non"</formula1>
    </dataValidation>
    <dataValidation type="list" allowBlank="1" showErrorMessage="1" sqref="D3" xr:uid="{894C105C-A1CB-4847-B82C-A1946DDD05B7}">
      <formula1>"Majorite,Minorité,Aucun homme"</formula1>
    </dataValidation>
    <dataValidation type="list" allowBlank="1" showErrorMessage="1" sqref="D6" xr:uid="{FACA56B5-760A-4E92-9999-151C1C603220}">
      <formula1>"Majorité,Minorité,Aucune femme"</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77"/>
  <sheetViews>
    <sheetView topLeftCell="A337" workbookViewId="0">
      <selection activeCell="E340" sqref="E340"/>
    </sheetView>
  </sheetViews>
  <sheetFormatPr defaultColWidth="11.08203125" defaultRowHeight="15" customHeight="1" x14ac:dyDescent="0.35"/>
  <cols>
    <col min="1" max="1" width="7.83203125" customWidth="1"/>
    <col min="2" max="2" width="20.83203125" customWidth="1"/>
    <col min="3" max="3" width="24.83203125" customWidth="1"/>
    <col min="4" max="4" width="22.83203125" customWidth="1"/>
    <col min="5" max="5" width="50.83203125" customWidth="1"/>
    <col min="6" max="26" width="10.58203125" customWidth="1"/>
  </cols>
  <sheetData>
    <row r="1" spans="1:6" ht="15.75" customHeight="1" x14ac:dyDescent="0.35">
      <c r="A1" s="62" t="s">
        <v>29</v>
      </c>
      <c r="B1" s="298" t="s">
        <v>474</v>
      </c>
      <c r="C1" s="298"/>
      <c r="D1" s="298"/>
      <c r="E1" s="63" t="s">
        <v>116</v>
      </c>
      <c r="F1" s="1"/>
    </row>
    <row r="2" spans="1:6" ht="15.75" customHeight="1" x14ac:dyDescent="0.35">
      <c r="A2" s="86"/>
      <c r="B2" s="310"/>
      <c r="C2" s="310"/>
      <c r="D2" s="310"/>
      <c r="E2" s="87"/>
      <c r="F2" s="1"/>
    </row>
    <row r="3" spans="1:6" ht="15.75" customHeight="1" x14ac:dyDescent="0.35">
      <c r="A3" s="70">
        <v>7.1</v>
      </c>
      <c r="B3" s="551" t="s">
        <v>475</v>
      </c>
      <c r="C3" s="471"/>
      <c r="D3" s="69"/>
      <c r="E3" s="299" t="s">
        <v>177</v>
      </c>
      <c r="F3" s="1"/>
    </row>
    <row r="4" spans="1:6" ht="15.75" customHeight="1" x14ac:dyDescent="0.35">
      <c r="A4" s="70"/>
      <c r="B4" s="471"/>
      <c r="C4" s="471"/>
      <c r="D4" s="300"/>
      <c r="E4" s="299"/>
      <c r="F4" s="1"/>
    </row>
    <row r="5" spans="1:6" ht="15.75" customHeight="1" x14ac:dyDescent="0.35">
      <c r="A5" s="70"/>
      <c r="B5" s="423"/>
      <c r="C5" s="423"/>
      <c r="D5" s="300"/>
      <c r="E5" s="299"/>
      <c r="F5" s="1"/>
    </row>
    <row r="6" spans="1:6" ht="15.75" customHeight="1" x14ac:dyDescent="0.35">
      <c r="A6" s="70"/>
      <c r="B6" s="551" t="s">
        <v>476</v>
      </c>
      <c r="C6" s="471"/>
      <c r="D6" s="69"/>
      <c r="E6" s="299" t="s">
        <v>177</v>
      </c>
      <c r="F6" s="1"/>
    </row>
    <row r="7" spans="1:6" ht="15.75" customHeight="1" x14ac:dyDescent="0.35">
      <c r="A7" s="70"/>
      <c r="B7" s="471"/>
      <c r="C7" s="471"/>
      <c r="D7" s="300"/>
      <c r="E7" s="299"/>
      <c r="F7" s="1"/>
    </row>
    <row r="8" spans="1:6" ht="15.75" customHeight="1" x14ac:dyDescent="0.35">
      <c r="A8" s="70"/>
      <c r="B8" s="423"/>
      <c r="C8" s="423"/>
      <c r="D8" s="300"/>
      <c r="E8" s="299"/>
      <c r="F8" s="1"/>
    </row>
    <row r="9" spans="1:6" ht="15.75" customHeight="1" x14ac:dyDescent="0.35">
      <c r="A9" s="70"/>
      <c r="B9" s="429" t="s">
        <v>352</v>
      </c>
      <c r="C9" s="434"/>
      <c r="D9" s="300"/>
      <c r="E9" s="333"/>
      <c r="F9" s="1"/>
    </row>
    <row r="10" spans="1:6" ht="15.75" customHeight="1" x14ac:dyDescent="0.35">
      <c r="A10" s="70"/>
      <c r="B10" s="121"/>
      <c r="C10" s="363"/>
      <c r="D10" s="148"/>
      <c r="E10" s="620" t="s">
        <v>506</v>
      </c>
      <c r="F10" s="1"/>
    </row>
    <row r="11" spans="1:6" ht="15.75" customHeight="1" x14ac:dyDescent="0.35">
      <c r="A11" s="70"/>
      <c r="B11" s="123"/>
      <c r="C11" s="364"/>
      <c r="D11" s="365"/>
      <c r="E11" s="621"/>
      <c r="F11" s="1"/>
    </row>
    <row r="12" spans="1:6" ht="15" customHeight="1" x14ac:dyDescent="0.35">
      <c r="A12" s="70"/>
      <c r="B12" s="123"/>
      <c r="C12" s="364"/>
      <c r="D12" s="365"/>
      <c r="E12" s="621"/>
      <c r="F12" s="202"/>
    </row>
    <row r="13" spans="1:6" ht="15.75" customHeight="1" x14ac:dyDescent="0.35">
      <c r="A13" s="70"/>
      <c r="B13" s="188"/>
      <c r="C13" s="392"/>
      <c r="D13" s="189"/>
      <c r="E13" s="621"/>
      <c r="F13" s="202"/>
    </row>
    <row r="14" spans="1:6" ht="15.75" customHeight="1" x14ac:dyDescent="0.35">
      <c r="A14" s="70"/>
      <c r="B14" s="434"/>
      <c r="C14" s="434"/>
      <c r="D14" s="300"/>
      <c r="E14" s="299"/>
      <c r="F14" s="1"/>
    </row>
    <row r="15" spans="1:6" ht="15.75" customHeight="1" x14ac:dyDescent="0.35">
      <c r="A15" s="88"/>
      <c r="B15" s="311" t="s">
        <v>171</v>
      </c>
      <c r="C15" s="564"/>
      <c r="D15" s="554"/>
      <c r="E15" s="563" t="s">
        <v>179</v>
      </c>
      <c r="F15" s="1"/>
    </row>
    <row r="16" spans="1:6" ht="15.75" customHeight="1" x14ac:dyDescent="0.35">
      <c r="A16" s="88"/>
      <c r="B16" s="311"/>
      <c r="C16" s="422"/>
      <c r="D16" s="422"/>
      <c r="E16" s="469"/>
      <c r="F16" s="1"/>
    </row>
    <row r="17" spans="1:6" ht="15.75" customHeight="1" x14ac:dyDescent="0.35">
      <c r="A17" s="88"/>
      <c r="B17" s="311" t="s">
        <v>172</v>
      </c>
      <c r="C17" s="564"/>
      <c r="D17" s="554"/>
      <c r="E17" s="563"/>
      <c r="F17" s="1"/>
    </row>
    <row r="18" spans="1:6" ht="15.75" customHeight="1" x14ac:dyDescent="0.35">
      <c r="A18" s="88"/>
      <c r="B18" s="311"/>
      <c r="C18" s="422"/>
      <c r="D18" s="422"/>
      <c r="E18" s="469"/>
      <c r="F18" s="1"/>
    </row>
    <row r="19" spans="1:6" ht="15.75" customHeight="1" x14ac:dyDescent="0.35">
      <c r="A19" s="88"/>
      <c r="B19" s="311" t="s">
        <v>173</v>
      </c>
      <c r="C19" s="564"/>
      <c r="D19" s="554"/>
      <c r="E19" s="563"/>
      <c r="F19" s="1"/>
    </row>
    <row r="20" spans="1:6" ht="15.75" customHeight="1" x14ac:dyDescent="0.35">
      <c r="A20" s="88"/>
      <c r="B20" s="311"/>
      <c r="C20" s="422"/>
      <c r="D20" s="422"/>
      <c r="E20" s="469"/>
      <c r="F20" s="1"/>
    </row>
    <row r="21" spans="1:6" ht="15.75" customHeight="1" x14ac:dyDescent="0.35">
      <c r="A21" s="88"/>
      <c r="B21" s="311" t="s">
        <v>174</v>
      </c>
      <c r="C21" s="564"/>
      <c r="D21" s="554"/>
      <c r="E21" s="424"/>
      <c r="F21" s="1"/>
    </row>
    <row r="22" spans="1:6" ht="15.75" customHeight="1" x14ac:dyDescent="0.35">
      <c r="A22" s="88"/>
      <c r="B22" s="311"/>
      <c r="C22" s="422"/>
      <c r="D22" s="422"/>
      <c r="E22" s="424"/>
      <c r="F22" s="1"/>
    </row>
    <row r="23" spans="1:6" ht="15.75" customHeight="1" x14ac:dyDescent="0.35">
      <c r="A23" s="88"/>
      <c r="B23" s="311" t="s">
        <v>175</v>
      </c>
      <c r="C23" s="564"/>
      <c r="D23" s="554"/>
      <c r="E23" s="424"/>
      <c r="F23" s="1"/>
    </row>
    <row r="24" spans="1:6" ht="15.75" customHeight="1" x14ac:dyDescent="0.35">
      <c r="A24" s="88"/>
      <c r="B24" s="311"/>
      <c r="C24" s="422"/>
      <c r="D24" s="422"/>
      <c r="E24" s="424"/>
      <c r="F24" s="1"/>
    </row>
    <row r="25" spans="1:6" ht="15.75" customHeight="1" x14ac:dyDescent="0.35">
      <c r="A25" s="88"/>
      <c r="B25" s="311" t="s">
        <v>176</v>
      </c>
      <c r="C25" s="564"/>
      <c r="D25" s="554"/>
      <c r="E25" s="424"/>
      <c r="F25" s="1"/>
    </row>
    <row r="26" spans="1:6" ht="15.75" customHeight="1" x14ac:dyDescent="0.35">
      <c r="A26" s="89"/>
      <c r="B26" s="312"/>
      <c r="C26" s="313"/>
      <c r="D26" s="312"/>
      <c r="E26" s="90"/>
      <c r="F26" s="1"/>
    </row>
    <row r="27" spans="1:6" ht="15.75" customHeight="1" x14ac:dyDescent="0.35">
      <c r="A27" s="64"/>
      <c r="B27" s="230"/>
      <c r="C27" s="230"/>
      <c r="D27" s="230"/>
      <c r="E27" s="65"/>
      <c r="F27" s="1"/>
    </row>
    <row r="28" spans="1:6" ht="15.75" customHeight="1" x14ac:dyDescent="0.35">
      <c r="A28" s="66">
        <v>7.5</v>
      </c>
      <c r="B28" s="550" t="s">
        <v>477</v>
      </c>
      <c r="C28" s="471"/>
      <c r="D28" s="67"/>
      <c r="E28" s="299" t="s">
        <v>177</v>
      </c>
      <c r="F28" s="1"/>
    </row>
    <row r="29" spans="1:6" ht="29.5" customHeight="1" x14ac:dyDescent="0.35">
      <c r="A29" s="66"/>
      <c r="B29" s="471"/>
      <c r="C29" s="471"/>
      <c r="D29" s="232"/>
      <c r="E29" s="233"/>
      <c r="F29" s="1"/>
    </row>
    <row r="30" spans="1:6" ht="15.75" customHeight="1" x14ac:dyDescent="0.35">
      <c r="A30" s="66"/>
      <c r="B30" s="426"/>
      <c r="C30" s="426"/>
      <c r="D30" s="232"/>
      <c r="E30" s="233"/>
      <c r="F30" s="1"/>
    </row>
    <row r="31" spans="1:6" ht="15.75" customHeight="1" x14ac:dyDescent="0.35">
      <c r="A31" s="71"/>
      <c r="B31" s="232" t="s">
        <v>478</v>
      </c>
      <c r="C31" s="232"/>
      <c r="D31" s="302"/>
      <c r="E31" s="617"/>
      <c r="F31" s="202"/>
    </row>
    <row r="32" spans="1:6" ht="15.75" customHeight="1" x14ac:dyDescent="0.35">
      <c r="A32" s="71"/>
      <c r="B32" s="77"/>
      <c r="C32" s="78"/>
      <c r="D32" s="79"/>
      <c r="E32" s="469"/>
      <c r="F32" s="202"/>
    </row>
    <row r="33" spans="1:9" ht="15.75" customHeight="1" x14ac:dyDescent="0.35">
      <c r="A33" s="71"/>
      <c r="B33" s="80"/>
      <c r="C33" s="308"/>
      <c r="D33" s="81"/>
      <c r="E33" s="617" t="s">
        <v>507</v>
      </c>
      <c r="F33" s="202"/>
      <c r="G33" s="1"/>
      <c r="H33" s="1"/>
      <c r="I33" s="1"/>
    </row>
    <row r="34" spans="1:9" ht="15.75" customHeight="1" x14ac:dyDescent="0.35">
      <c r="A34" s="71"/>
      <c r="B34" s="83"/>
      <c r="C34" s="309"/>
      <c r="D34" s="81"/>
      <c r="E34" s="469"/>
      <c r="F34" s="1"/>
      <c r="G34" s="1"/>
      <c r="H34" s="1"/>
      <c r="I34" s="1"/>
    </row>
    <row r="35" spans="1:9" ht="15.75" customHeight="1" x14ac:dyDescent="0.35">
      <c r="A35" s="71"/>
      <c r="B35" s="84"/>
      <c r="C35" s="238"/>
      <c r="D35" s="85"/>
      <c r="E35" s="233"/>
      <c r="F35" s="1"/>
      <c r="G35" s="1"/>
      <c r="H35" s="1"/>
      <c r="I35" s="1"/>
    </row>
    <row r="36" spans="1:9" ht="15.75" customHeight="1" x14ac:dyDescent="0.35">
      <c r="A36" s="71"/>
      <c r="B36" s="302"/>
      <c r="C36" s="302"/>
      <c r="D36" s="421"/>
      <c r="E36" s="303"/>
      <c r="F36" s="1"/>
      <c r="G36" s="1"/>
      <c r="H36" s="1"/>
      <c r="I36" s="1"/>
    </row>
    <row r="37" spans="1:9" ht="15.75" customHeight="1" x14ac:dyDescent="0.35">
      <c r="A37" s="71"/>
      <c r="B37" s="311" t="s">
        <v>171</v>
      </c>
      <c r="C37" s="553"/>
      <c r="D37" s="554"/>
      <c r="E37" s="563" t="s">
        <v>179</v>
      </c>
      <c r="F37" s="1"/>
      <c r="G37" s="1"/>
      <c r="H37" s="1"/>
      <c r="I37" s="1"/>
    </row>
    <row r="38" spans="1:9" ht="15.75" customHeight="1" x14ac:dyDescent="0.35">
      <c r="A38" s="71"/>
      <c r="B38" s="311"/>
      <c r="C38" s="557"/>
      <c r="D38" s="558"/>
      <c r="E38" s="469"/>
      <c r="F38" s="1"/>
      <c r="G38" s="1"/>
      <c r="H38" s="1"/>
      <c r="I38" s="1"/>
    </row>
    <row r="39" spans="1:9" ht="15.75" customHeight="1" x14ac:dyDescent="0.35">
      <c r="A39" s="71"/>
      <c r="B39" s="311" t="s">
        <v>172</v>
      </c>
      <c r="C39" s="559"/>
      <c r="D39" s="554"/>
      <c r="E39" s="303"/>
      <c r="F39" s="1"/>
      <c r="G39" s="1"/>
      <c r="H39" s="1"/>
      <c r="I39" s="1"/>
    </row>
    <row r="40" spans="1:9" ht="15.75" customHeight="1" x14ac:dyDescent="0.35">
      <c r="A40" s="71"/>
      <c r="B40" s="311"/>
      <c r="C40" s="557"/>
      <c r="D40" s="558"/>
      <c r="E40" s="303"/>
      <c r="F40" s="1"/>
      <c r="G40" s="1"/>
      <c r="H40" s="1"/>
      <c r="I40" s="1"/>
    </row>
    <row r="41" spans="1:9" ht="15.75" customHeight="1" x14ac:dyDescent="0.35">
      <c r="A41" s="71"/>
      <c r="B41" s="311" t="s">
        <v>173</v>
      </c>
      <c r="C41" s="553"/>
      <c r="D41" s="554"/>
      <c r="E41" s="425"/>
      <c r="F41" s="1"/>
      <c r="G41" s="1"/>
      <c r="H41" s="1"/>
      <c r="I41" s="1"/>
    </row>
    <row r="42" spans="1:9" ht="15.75" customHeight="1" x14ac:dyDescent="0.35">
      <c r="A42" s="71"/>
      <c r="B42" s="311"/>
      <c r="C42" s="557"/>
      <c r="D42" s="558"/>
      <c r="E42" s="425"/>
      <c r="F42" s="1"/>
      <c r="G42" s="1"/>
      <c r="H42" s="1"/>
      <c r="I42" s="1"/>
    </row>
    <row r="43" spans="1:9" ht="15.75" customHeight="1" x14ac:dyDescent="0.35">
      <c r="A43" s="71"/>
      <c r="B43" s="311" t="s">
        <v>174</v>
      </c>
      <c r="C43" s="553"/>
      <c r="D43" s="554"/>
      <c r="E43" s="425"/>
      <c r="F43" s="1"/>
      <c r="G43" s="1"/>
      <c r="H43" s="1"/>
      <c r="I43" s="1"/>
    </row>
    <row r="44" spans="1:9" ht="15.75" customHeight="1" x14ac:dyDescent="0.35">
      <c r="A44" s="71"/>
      <c r="B44" s="311"/>
      <c r="C44" s="557"/>
      <c r="D44" s="558"/>
      <c r="E44" s="425"/>
      <c r="F44" s="1"/>
      <c r="G44" s="1"/>
      <c r="H44" s="1"/>
      <c r="I44" s="1"/>
    </row>
    <row r="45" spans="1:9" ht="15.75" customHeight="1" x14ac:dyDescent="0.35">
      <c r="A45" s="71"/>
      <c r="B45" s="311" t="s">
        <v>175</v>
      </c>
      <c r="C45" s="553"/>
      <c r="D45" s="554"/>
      <c r="E45" s="425"/>
      <c r="F45" s="1"/>
      <c r="G45" s="1"/>
      <c r="H45" s="1"/>
      <c r="I45" s="1"/>
    </row>
    <row r="46" spans="1:9" ht="15.75" customHeight="1" x14ac:dyDescent="0.35">
      <c r="A46" s="71"/>
      <c r="B46" s="311"/>
      <c r="C46" s="557"/>
      <c r="D46" s="558"/>
      <c r="E46" s="425"/>
      <c r="F46" s="1"/>
      <c r="G46" s="1"/>
      <c r="H46" s="1"/>
      <c r="I46" s="1"/>
    </row>
    <row r="47" spans="1:9" ht="15.75" customHeight="1" x14ac:dyDescent="0.35">
      <c r="A47" s="71"/>
      <c r="B47" s="311" t="s">
        <v>176</v>
      </c>
      <c r="C47" s="560"/>
      <c r="D47" s="554"/>
      <c r="E47" s="425"/>
      <c r="F47" s="1"/>
      <c r="G47" s="1"/>
      <c r="H47" s="1"/>
      <c r="I47" s="1"/>
    </row>
    <row r="48" spans="1:9" ht="15.75" customHeight="1" x14ac:dyDescent="0.35">
      <c r="A48" s="74"/>
      <c r="B48" s="234"/>
      <c r="C48" s="235"/>
      <c r="D48" s="234"/>
      <c r="E48" s="75"/>
      <c r="F48" s="1"/>
      <c r="G48" s="1"/>
      <c r="H48" s="1"/>
      <c r="I48" s="1"/>
    </row>
    <row r="49" spans="1:26" ht="15.75" customHeight="1" x14ac:dyDescent="0.35">
      <c r="A49" s="71"/>
      <c r="B49" s="421"/>
      <c r="C49" s="302"/>
      <c r="D49" s="421"/>
      <c r="E49" s="303"/>
      <c r="F49" s="1"/>
      <c r="G49" s="1"/>
      <c r="H49" s="1"/>
      <c r="I49" s="1"/>
      <c r="J49" s="1"/>
      <c r="K49" s="1"/>
      <c r="L49" s="1"/>
      <c r="M49" s="1"/>
      <c r="N49" s="1"/>
      <c r="O49" s="1"/>
      <c r="P49" s="1"/>
      <c r="Q49" s="1"/>
      <c r="R49" s="1"/>
      <c r="S49" s="1"/>
      <c r="T49" s="1"/>
      <c r="U49" s="1"/>
      <c r="V49" s="1"/>
      <c r="W49" s="1"/>
      <c r="X49" s="1"/>
      <c r="Y49" s="1"/>
      <c r="Z49" s="1"/>
    </row>
    <row r="50" spans="1:26" ht="15.75" customHeight="1" x14ac:dyDescent="0.35">
      <c r="A50" s="70">
        <v>7.6</v>
      </c>
      <c r="B50" s="551" t="s">
        <v>479</v>
      </c>
      <c r="C50" s="471"/>
      <c r="D50" s="69"/>
      <c r="E50" s="299" t="s">
        <v>177</v>
      </c>
      <c r="F50" s="1"/>
      <c r="G50" s="1"/>
      <c r="H50" s="1"/>
      <c r="I50" s="1"/>
    </row>
    <row r="51" spans="1:26" ht="30.5" customHeight="1" x14ac:dyDescent="0.35">
      <c r="A51" s="70"/>
      <c r="B51" s="471"/>
      <c r="C51" s="471"/>
      <c r="D51" s="300"/>
      <c r="E51" s="299"/>
      <c r="F51" s="1"/>
      <c r="G51" s="1"/>
      <c r="H51" s="1"/>
      <c r="I51" s="1"/>
    </row>
    <row r="52" spans="1:26" ht="15.75" customHeight="1" x14ac:dyDescent="0.35">
      <c r="A52" s="70"/>
      <c r="B52" s="423"/>
      <c r="C52" s="423"/>
      <c r="D52" s="300"/>
      <c r="E52" s="299"/>
      <c r="F52" s="1"/>
      <c r="G52" s="1"/>
      <c r="H52" s="1"/>
      <c r="I52" s="1"/>
    </row>
    <row r="53" spans="1:26" ht="15.75" customHeight="1" x14ac:dyDescent="0.35">
      <c r="A53" s="70"/>
      <c r="B53" s="429" t="s">
        <v>352</v>
      </c>
      <c r="C53" s="434"/>
      <c r="D53" s="300"/>
      <c r="E53" s="333"/>
      <c r="F53" s="1"/>
      <c r="G53" s="1"/>
      <c r="H53" s="1"/>
      <c r="I53" s="1"/>
      <c r="J53" s="1"/>
      <c r="K53" s="1"/>
      <c r="L53" s="1"/>
      <c r="M53" s="1"/>
      <c r="N53" s="1"/>
      <c r="O53" s="1"/>
      <c r="P53" s="1"/>
      <c r="Q53" s="1"/>
      <c r="R53" s="1"/>
      <c r="S53" s="1"/>
      <c r="T53" s="1"/>
      <c r="U53" s="1"/>
      <c r="V53" s="1"/>
      <c r="W53" s="1"/>
      <c r="X53" s="1"/>
      <c r="Y53" s="1"/>
      <c r="Z53" s="1"/>
    </row>
    <row r="54" spans="1:26" ht="15.75" customHeight="1" x14ac:dyDescent="0.35">
      <c r="A54" s="70"/>
      <c r="B54" s="121"/>
      <c r="C54" s="363"/>
      <c r="D54" s="148"/>
      <c r="E54" s="620" t="s">
        <v>506</v>
      </c>
      <c r="F54" s="1"/>
      <c r="G54" s="1"/>
      <c r="H54" s="1"/>
      <c r="I54" s="1"/>
      <c r="J54" s="1"/>
      <c r="K54" s="1"/>
      <c r="L54" s="1"/>
      <c r="M54" s="1"/>
      <c r="N54" s="1"/>
      <c r="O54" s="1"/>
      <c r="P54" s="1"/>
      <c r="Q54" s="1"/>
      <c r="R54" s="1"/>
      <c r="S54" s="1"/>
      <c r="T54" s="1"/>
      <c r="U54" s="1"/>
      <c r="V54" s="1"/>
      <c r="W54" s="1"/>
      <c r="X54" s="1"/>
      <c r="Y54" s="1"/>
      <c r="Z54" s="1"/>
    </row>
    <row r="55" spans="1:26" ht="15.75" customHeight="1" x14ac:dyDescent="0.35">
      <c r="A55" s="70"/>
      <c r="B55" s="123"/>
      <c r="C55" s="364"/>
      <c r="D55" s="365"/>
      <c r="E55" s="621"/>
      <c r="F55" s="1"/>
      <c r="G55" s="1"/>
      <c r="H55" s="1"/>
      <c r="I55" s="1"/>
      <c r="J55" s="1"/>
      <c r="K55" s="1"/>
      <c r="L55" s="1"/>
      <c r="M55" s="1"/>
      <c r="N55" s="1"/>
      <c r="O55" s="1"/>
      <c r="P55" s="1"/>
      <c r="Q55" s="1"/>
      <c r="R55" s="1"/>
      <c r="S55" s="1"/>
      <c r="T55" s="1"/>
      <c r="U55" s="1"/>
      <c r="V55" s="1"/>
      <c r="W55" s="1"/>
      <c r="X55" s="1"/>
      <c r="Y55" s="1"/>
      <c r="Z55" s="1"/>
    </row>
    <row r="56" spans="1:26" ht="15" customHeight="1" x14ac:dyDescent="0.35">
      <c r="A56" s="70"/>
      <c r="B56" s="123"/>
      <c r="C56" s="364"/>
      <c r="D56" s="365"/>
      <c r="E56" s="621"/>
      <c r="F56" s="202"/>
      <c r="G56" s="1"/>
      <c r="H56" s="1"/>
      <c r="I56" s="1"/>
      <c r="J56" s="1"/>
      <c r="K56" s="1"/>
      <c r="L56" s="1"/>
      <c r="M56" s="1"/>
      <c r="N56" s="1"/>
      <c r="O56" s="1"/>
      <c r="P56" s="1"/>
      <c r="Q56" s="1"/>
      <c r="R56" s="1"/>
      <c r="S56" s="1"/>
      <c r="T56" s="1"/>
      <c r="U56" s="1"/>
      <c r="V56" s="1"/>
      <c r="W56" s="1"/>
      <c r="X56" s="1"/>
      <c r="Y56" s="1"/>
      <c r="Z56" s="1"/>
    </row>
    <row r="57" spans="1:26" ht="15.75" customHeight="1" x14ac:dyDescent="0.35">
      <c r="A57" s="70"/>
      <c r="B57" s="188"/>
      <c r="C57" s="392"/>
      <c r="D57" s="189"/>
      <c r="E57" s="621"/>
      <c r="F57" s="202"/>
      <c r="G57" s="1"/>
      <c r="H57" s="1"/>
      <c r="I57" s="1"/>
      <c r="J57" s="1"/>
      <c r="K57" s="1"/>
      <c r="L57" s="1"/>
      <c r="M57" s="1"/>
      <c r="N57" s="1"/>
      <c r="O57" s="1"/>
      <c r="P57" s="1"/>
      <c r="Q57" s="1"/>
      <c r="R57" s="1"/>
      <c r="S57" s="1"/>
      <c r="T57" s="1"/>
      <c r="U57" s="1"/>
      <c r="V57" s="1"/>
      <c r="W57" s="1"/>
      <c r="X57" s="1"/>
      <c r="Y57" s="1"/>
      <c r="Z57" s="1"/>
    </row>
    <row r="58" spans="1:26" ht="15.75" customHeight="1" x14ac:dyDescent="0.35">
      <c r="A58" s="70"/>
      <c r="B58" s="434"/>
      <c r="C58" s="434"/>
      <c r="D58" s="300"/>
      <c r="E58" s="299"/>
      <c r="F58" s="1"/>
      <c r="G58" s="1"/>
      <c r="H58" s="1"/>
      <c r="I58" s="1"/>
      <c r="J58" s="1"/>
      <c r="K58" s="1"/>
      <c r="L58" s="1"/>
      <c r="M58" s="1"/>
      <c r="N58" s="1"/>
      <c r="O58" s="1"/>
      <c r="P58" s="1"/>
      <c r="Q58" s="1"/>
      <c r="R58" s="1"/>
      <c r="S58" s="1"/>
      <c r="T58" s="1"/>
      <c r="U58" s="1"/>
      <c r="V58" s="1"/>
      <c r="W58" s="1"/>
      <c r="X58" s="1"/>
      <c r="Y58" s="1"/>
      <c r="Z58" s="1"/>
    </row>
    <row r="59" spans="1:26" ht="15.75" customHeight="1" x14ac:dyDescent="0.35">
      <c r="A59" s="88"/>
      <c r="B59" s="311" t="s">
        <v>171</v>
      </c>
      <c r="C59" s="564"/>
      <c r="D59" s="554"/>
      <c r="E59" s="563" t="s">
        <v>179</v>
      </c>
      <c r="F59" s="1"/>
      <c r="G59" s="1"/>
      <c r="H59" s="1"/>
      <c r="I59" s="1"/>
      <c r="J59" s="1"/>
      <c r="K59" s="1"/>
      <c r="L59" s="1"/>
      <c r="M59" s="1"/>
      <c r="N59" s="1"/>
      <c r="O59" s="1"/>
      <c r="P59" s="1"/>
      <c r="Q59" s="1"/>
      <c r="R59" s="1"/>
      <c r="S59" s="1"/>
      <c r="T59" s="1"/>
      <c r="U59" s="1"/>
      <c r="V59" s="1"/>
      <c r="W59" s="1"/>
      <c r="X59" s="1"/>
      <c r="Y59" s="1"/>
      <c r="Z59" s="1"/>
    </row>
    <row r="60" spans="1:26" ht="15.75" customHeight="1" x14ac:dyDescent="0.35">
      <c r="A60" s="88"/>
      <c r="B60" s="311"/>
      <c r="C60" s="422"/>
      <c r="D60" s="422"/>
      <c r="E60" s="469"/>
      <c r="F60" s="1"/>
      <c r="G60" s="1"/>
      <c r="H60" s="1"/>
      <c r="I60" s="1"/>
      <c r="J60" s="1"/>
      <c r="K60" s="1"/>
      <c r="L60" s="1"/>
      <c r="M60" s="1"/>
      <c r="N60" s="1"/>
      <c r="O60" s="1"/>
      <c r="P60" s="1"/>
      <c r="Q60" s="1"/>
      <c r="R60" s="1"/>
      <c r="S60" s="1"/>
      <c r="T60" s="1"/>
      <c r="U60" s="1"/>
      <c r="V60" s="1"/>
      <c r="W60" s="1"/>
      <c r="X60" s="1"/>
      <c r="Y60" s="1"/>
      <c r="Z60" s="1"/>
    </row>
    <row r="61" spans="1:26" ht="15.75" customHeight="1" x14ac:dyDescent="0.35">
      <c r="A61" s="88"/>
      <c r="B61" s="311" t="s">
        <v>172</v>
      </c>
      <c r="C61" s="564"/>
      <c r="D61" s="554"/>
      <c r="E61" s="563"/>
      <c r="F61" s="1"/>
      <c r="G61" s="1"/>
      <c r="H61" s="1"/>
      <c r="I61" s="1"/>
      <c r="J61" s="1"/>
      <c r="K61" s="1"/>
      <c r="L61" s="1"/>
      <c r="M61" s="1"/>
      <c r="N61" s="1"/>
      <c r="O61" s="1"/>
      <c r="P61" s="1"/>
      <c r="Q61" s="1"/>
      <c r="R61" s="1"/>
      <c r="S61" s="1"/>
      <c r="T61" s="1"/>
      <c r="U61" s="1"/>
      <c r="V61" s="1"/>
      <c r="W61" s="1"/>
      <c r="X61" s="1"/>
      <c r="Y61" s="1"/>
      <c r="Z61" s="1"/>
    </row>
    <row r="62" spans="1:26" ht="15.75" customHeight="1" x14ac:dyDescent="0.35">
      <c r="A62" s="88"/>
      <c r="B62" s="311"/>
      <c r="C62" s="422"/>
      <c r="D62" s="422"/>
      <c r="E62" s="469"/>
      <c r="F62" s="1"/>
      <c r="G62" s="1"/>
      <c r="H62" s="1"/>
      <c r="I62" s="1"/>
      <c r="J62" s="1"/>
      <c r="K62" s="1"/>
      <c r="L62" s="1"/>
      <c r="M62" s="1"/>
      <c r="N62" s="1"/>
      <c r="O62" s="1"/>
      <c r="P62" s="1"/>
      <c r="Q62" s="1"/>
      <c r="R62" s="1"/>
      <c r="S62" s="1"/>
      <c r="T62" s="1"/>
      <c r="U62" s="1"/>
      <c r="V62" s="1"/>
      <c r="W62" s="1"/>
      <c r="X62" s="1"/>
      <c r="Y62" s="1"/>
      <c r="Z62" s="1"/>
    </row>
    <row r="63" spans="1:26" ht="15.75" customHeight="1" x14ac:dyDescent="0.35">
      <c r="A63" s="88"/>
      <c r="B63" s="311" t="s">
        <v>173</v>
      </c>
      <c r="C63" s="564"/>
      <c r="D63" s="554"/>
      <c r="E63" s="563"/>
      <c r="F63" s="1"/>
      <c r="G63" s="1"/>
      <c r="H63" s="1"/>
      <c r="I63" s="1"/>
      <c r="J63" s="1"/>
      <c r="K63" s="1"/>
      <c r="L63" s="1"/>
      <c r="M63" s="1"/>
      <c r="N63" s="1"/>
      <c r="O63" s="1"/>
      <c r="P63" s="1"/>
      <c r="Q63" s="1"/>
      <c r="R63" s="1"/>
      <c r="S63" s="1"/>
      <c r="T63" s="1"/>
      <c r="U63" s="1"/>
      <c r="V63" s="1"/>
      <c r="W63" s="1"/>
      <c r="X63" s="1"/>
      <c r="Y63" s="1"/>
      <c r="Z63" s="1"/>
    </row>
    <row r="64" spans="1:26" ht="15.75" customHeight="1" x14ac:dyDescent="0.35">
      <c r="A64" s="88"/>
      <c r="B64" s="311"/>
      <c r="C64" s="422"/>
      <c r="D64" s="422"/>
      <c r="E64" s="469"/>
      <c r="F64" s="1"/>
      <c r="G64" s="1"/>
      <c r="H64" s="1"/>
      <c r="I64" s="1"/>
      <c r="J64" s="1"/>
      <c r="K64" s="1"/>
      <c r="L64" s="1"/>
      <c r="M64" s="1"/>
      <c r="N64" s="1"/>
      <c r="O64" s="1"/>
      <c r="P64" s="1"/>
      <c r="Q64" s="1"/>
      <c r="R64" s="1"/>
      <c r="S64" s="1"/>
      <c r="T64" s="1"/>
      <c r="U64" s="1"/>
      <c r="V64" s="1"/>
      <c r="W64" s="1"/>
      <c r="X64" s="1"/>
      <c r="Y64" s="1"/>
      <c r="Z64" s="1"/>
    </row>
    <row r="65" spans="1:26" ht="15.75" customHeight="1" x14ac:dyDescent="0.35">
      <c r="A65" s="88"/>
      <c r="B65" s="311" t="s">
        <v>174</v>
      </c>
      <c r="C65" s="564"/>
      <c r="D65" s="554"/>
      <c r="E65" s="424"/>
      <c r="F65" s="1"/>
      <c r="G65" s="1"/>
      <c r="H65" s="1"/>
      <c r="I65" s="1"/>
      <c r="J65" s="1"/>
      <c r="K65" s="1"/>
      <c r="L65" s="1"/>
      <c r="M65" s="1"/>
      <c r="N65" s="1"/>
      <c r="O65" s="1"/>
      <c r="P65" s="1"/>
      <c r="Q65" s="1"/>
      <c r="R65" s="1"/>
      <c r="S65" s="1"/>
      <c r="T65" s="1"/>
      <c r="U65" s="1"/>
      <c r="V65" s="1"/>
      <c r="W65" s="1"/>
      <c r="X65" s="1"/>
      <c r="Y65" s="1"/>
      <c r="Z65" s="1"/>
    </row>
    <row r="66" spans="1:26" ht="15.75" customHeight="1" x14ac:dyDescent="0.35">
      <c r="A66" s="88"/>
      <c r="B66" s="311"/>
      <c r="C66" s="422"/>
      <c r="D66" s="422"/>
      <c r="E66" s="424"/>
      <c r="F66" s="1"/>
      <c r="G66" s="1"/>
      <c r="H66" s="1"/>
      <c r="I66" s="1"/>
      <c r="J66" s="1"/>
      <c r="K66" s="1"/>
      <c r="L66" s="1"/>
      <c r="M66" s="1"/>
      <c r="N66" s="1"/>
      <c r="O66" s="1"/>
      <c r="P66" s="1"/>
      <c r="Q66" s="1"/>
      <c r="R66" s="1"/>
      <c r="S66" s="1"/>
      <c r="T66" s="1"/>
      <c r="U66" s="1"/>
      <c r="V66" s="1"/>
      <c r="W66" s="1"/>
      <c r="X66" s="1"/>
      <c r="Y66" s="1"/>
      <c r="Z66" s="1"/>
    </row>
    <row r="67" spans="1:26" ht="15.75" customHeight="1" x14ac:dyDescent="0.35">
      <c r="A67" s="88"/>
      <c r="B67" s="311" t="s">
        <v>175</v>
      </c>
      <c r="C67" s="564"/>
      <c r="D67" s="554"/>
      <c r="E67" s="424"/>
      <c r="F67" s="1"/>
      <c r="G67" s="1"/>
      <c r="H67" s="1"/>
      <c r="I67" s="1"/>
      <c r="J67" s="1"/>
      <c r="K67" s="1"/>
      <c r="L67" s="1"/>
      <c r="M67" s="1"/>
      <c r="N67" s="1"/>
      <c r="O67" s="1"/>
      <c r="P67" s="1"/>
      <c r="Q67" s="1"/>
      <c r="R67" s="1"/>
      <c r="S67" s="1"/>
      <c r="T67" s="1"/>
      <c r="U67" s="1"/>
      <c r="V67" s="1"/>
      <c r="W67" s="1"/>
      <c r="X67" s="1"/>
      <c r="Y67" s="1"/>
      <c r="Z67" s="1"/>
    </row>
    <row r="68" spans="1:26" ht="15.75" customHeight="1" x14ac:dyDescent="0.35">
      <c r="A68" s="88"/>
      <c r="B68" s="311"/>
      <c r="C68" s="422"/>
      <c r="D68" s="422"/>
      <c r="E68" s="424"/>
      <c r="F68" s="1"/>
      <c r="G68" s="1"/>
      <c r="H68" s="1"/>
      <c r="I68" s="1"/>
      <c r="J68" s="1"/>
      <c r="K68" s="1"/>
      <c r="L68" s="1"/>
      <c r="M68" s="1"/>
      <c r="N68" s="1"/>
      <c r="O68" s="1"/>
      <c r="P68" s="1"/>
      <c r="Q68" s="1"/>
      <c r="R68" s="1"/>
      <c r="S68" s="1"/>
      <c r="T68" s="1"/>
      <c r="U68" s="1"/>
      <c r="V68" s="1"/>
      <c r="W68" s="1"/>
      <c r="X68" s="1"/>
      <c r="Y68" s="1"/>
      <c r="Z68" s="1"/>
    </row>
    <row r="69" spans="1:26" ht="15.75" customHeight="1" x14ac:dyDescent="0.35">
      <c r="A69" s="88"/>
      <c r="B69" s="311" t="s">
        <v>176</v>
      </c>
      <c r="C69" s="564"/>
      <c r="D69" s="554"/>
      <c r="E69" s="424"/>
      <c r="F69" s="1"/>
      <c r="G69" s="1"/>
      <c r="H69" s="1"/>
      <c r="I69" s="1"/>
      <c r="J69" s="1"/>
      <c r="K69" s="1"/>
      <c r="L69" s="1"/>
      <c r="M69" s="1"/>
      <c r="N69" s="1"/>
      <c r="O69" s="1"/>
      <c r="P69" s="1"/>
      <c r="Q69" s="1"/>
      <c r="R69" s="1"/>
      <c r="S69" s="1"/>
      <c r="T69" s="1"/>
      <c r="U69" s="1"/>
      <c r="V69" s="1"/>
      <c r="W69" s="1"/>
      <c r="X69" s="1"/>
      <c r="Y69" s="1"/>
      <c r="Z69" s="1"/>
    </row>
    <row r="70" spans="1:26" ht="15.75" customHeight="1" x14ac:dyDescent="0.35">
      <c r="A70" s="89"/>
      <c r="B70" s="312"/>
      <c r="C70" s="313"/>
      <c r="D70" s="312"/>
      <c r="E70" s="90"/>
      <c r="F70" s="1"/>
      <c r="G70" s="1"/>
      <c r="H70" s="1"/>
      <c r="I70" s="1"/>
      <c r="J70" s="1"/>
      <c r="K70" s="1"/>
      <c r="L70" s="1"/>
      <c r="M70" s="1"/>
      <c r="N70" s="1"/>
      <c r="O70" s="1"/>
      <c r="P70" s="1"/>
      <c r="Q70" s="1"/>
      <c r="R70" s="1"/>
      <c r="S70" s="1"/>
      <c r="T70" s="1"/>
      <c r="U70" s="1"/>
      <c r="V70" s="1"/>
      <c r="W70" s="1"/>
      <c r="X70" s="1"/>
      <c r="Y70" s="1"/>
      <c r="Z70" s="1"/>
    </row>
    <row r="71" spans="1:26" ht="15.75" customHeight="1" x14ac:dyDescent="0.35">
      <c r="A71" s="64"/>
      <c r="B71" s="230"/>
      <c r="C71" s="230"/>
      <c r="D71" s="230"/>
      <c r="E71" s="65"/>
      <c r="F71" s="1"/>
      <c r="G71" s="1"/>
      <c r="H71" s="1"/>
      <c r="I71" s="1"/>
      <c r="J71" s="1"/>
      <c r="K71" s="1"/>
      <c r="L71" s="1"/>
      <c r="M71" s="1"/>
      <c r="N71" s="1"/>
      <c r="O71" s="1"/>
      <c r="P71" s="1"/>
      <c r="Q71" s="1"/>
      <c r="R71" s="1"/>
      <c r="S71" s="1"/>
      <c r="T71" s="1"/>
      <c r="U71" s="1"/>
      <c r="V71" s="1"/>
      <c r="W71" s="1"/>
      <c r="X71" s="1"/>
      <c r="Y71" s="1"/>
      <c r="Z71" s="1"/>
    </row>
    <row r="72" spans="1:26" ht="15.75" customHeight="1" x14ac:dyDescent="0.35">
      <c r="A72" s="66">
        <v>7.7</v>
      </c>
      <c r="B72" s="550" t="s">
        <v>480</v>
      </c>
      <c r="C72" s="471"/>
      <c r="D72" s="67"/>
      <c r="E72" s="299" t="s">
        <v>177</v>
      </c>
      <c r="F72" s="1"/>
      <c r="G72" s="1"/>
      <c r="H72" s="1"/>
      <c r="I72" s="1"/>
      <c r="J72" s="1"/>
      <c r="K72" s="1"/>
      <c r="L72" s="1"/>
      <c r="M72" s="1"/>
      <c r="N72" s="1"/>
      <c r="O72" s="1"/>
      <c r="P72" s="1"/>
      <c r="Q72" s="1"/>
      <c r="R72" s="1"/>
      <c r="S72" s="1"/>
      <c r="T72" s="1"/>
      <c r="U72" s="1"/>
      <c r="V72" s="1"/>
      <c r="W72" s="1"/>
      <c r="X72" s="1"/>
      <c r="Y72" s="1"/>
      <c r="Z72" s="1"/>
    </row>
    <row r="73" spans="1:26" ht="29" customHeight="1" x14ac:dyDescent="0.35">
      <c r="A73" s="66"/>
      <c r="B73" s="471"/>
      <c r="C73" s="471"/>
      <c r="D73" s="232"/>
      <c r="E73" s="629" t="s">
        <v>508</v>
      </c>
      <c r="F73" s="1"/>
      <c r="G73" s="1"/>
      <c r="H73" s="1"/>
      <c r="I73" s="1"/>
      <c r="J73" s="1"/>
      <c r="K73" s="1"/>
      <c r="L73" s="1"/>
      <c r="M73" s="1"/>
      <c r="N73" s="1"/>
      <c r="O73" s="1"/>
      <c r="P73" s="1"/>
      <c r="Q73" s="1"/>
      <c r="R73" s="1"/>
      <c r="S73" s="1"/>
      <c r="T73" s="1"/>
      <c r="U73" s="1"/>
      <c r="V73" s="1"/>
      <c r="W73" s="1"/>
      <c r="X73" s="1"/>
      <c r="Y73" s="1"/>
      <c r="Z73" s="1"/>
    </row>
    <row r="74" spans="1:26" ht="15.75" customHeight="1" x14ac:dyDescent="0.35">
      <c r="A74" s="66"/>
      <c r="B74" s="426"/>
      <c r="C74" s="426"/>
      <c r="D74" s="232"/>
      <c r="E74" s="469"/>
      <c r="F74" s="82"/>
      <c r="G74" s="1"/>
      <c r="H74" s="1"/>
      <c r="I74" s="1"/>
    </row>
    <row r="75" spans="1:26" ht="15.75" customHeight="1" x14ac:dyDescent="0.35">
      <c r="A75" s="71"/>
      <c r="B75" s="232" t="s">
        <v>481</v>
      </c>
      <c r="C75" s="232"/>
      <c r="D75" s="302"/>
      <c r="E75" s="617"/>
      <c r="F75" s="1"/>
      <c r="G75" s="1"/>
      <c r="H75" s="1"/>
      <c r="I75" s="1"/>
    </row>
    <row r="76" spans="1:26" ht="15.75" customHeight="1" x14ac:dyDescent="0.35">
      <c r="A76" s="71"/>
      <c r="B76" s="77"/>
      <c r="C76" s="78"/>
      <c r="D76" s="79"/>
      <c r="E76" s="469"/>
      <c r="F76" s="1"/>
      <c r="G76" s="1"/>
      <c r="H76" s="1"/>
      <c r="I76" s="1"/>
    </row>
    <row r="77" spans="1:26" ht="15.75" customHeight="1" x14ac:dyDescent="0.35">
      <c r="A77" s="71"/>
      <c r="B77" s="80"/>
      <c r="C77" s="308"/>
      <c r="D77" s="81"/>
      <c r="E77" s="231"/>
      <c r="F77" s="1"/>
      <c r="G77" s="1"/>
      <c r="H77" s="1"/>
      <c r="I77" s="1"/>
    </row>
    <row r="78" spans="1:26" ht="15.75" customHeight="1" x14ac:dyDescent="0.35">
      <c r="A78" s="71"/>
      <c r="B78" s="83"/>
      <c r="C78" s="309"/>
      <c r="D78" s="81"/>
      <c r="E78" s="231"/>
      <c r="F78" s="1"/>
      <c r="G78" s="1"/>
      <c r="H78" s="1"/>
      <c r="I78" s="1"/>
    </row>
    <row r="79" spans="1:26" ht="15.75" customHeight="1" x14ac:dyDescent="0.35">
      <c r="A79" s="71"/>
      <c r="B79" s="84"/>
      <c r="C79" s="238"/>
      <c r="D79" s="85"/>
      <c r="E79" s="233"/>
      <c r="F79" s="1"/>
      <c r="G79" s="1"/>
      <c r="H79" s="1"/>
      <c r="I79" s="1"/>
    </row>
    <row r="80" spans="1:26" ht="15.75" customHeight="1" x14ac:dyDescent="0.35">
      <c r="A80" s="71"/>
      <c r="B80" s="302"/>
      <c r="C80" s="302"/>
      <c r="D80" s="421"/>
      <c r="E80" s="303"/>
      <c r="F80" s="1"/>
      <c r="G80" s="1"/>
      <c r="H80" s="1"/>
      <c r="I80" s="1"/>
    </row>
    <row r="81" spans="1:9" ht="15.75" customHeight="1" x14ac:dyDescent="0.35">
      <c r="A81" s="71"/>
      <c r="B81" s="311" t="s">
        <v>171</v>
      </c>
      <c r="C81" s="553"/>
      <c r="D81" s="554"/>
      <c r="E81" s="563" t="s">
        <v>179</v>
      </c>
      <c r="F81" s="1"/>
      <c r="G81" s="1"/>
      <c r="H81" s="1"/>
      <c r="I81" s="1"/>
    </row>
    <row r="82" spans="1:9" ht="15.75" customHeight="1" x14ac:dyDescent="0.35">
      <c r="A82" s="71"/>
      <c r="B82" s="311"/>
      <c r="C82" s="557"/>
      <c r="D82" s="558"/>
      <c r="E82" s="469"/>
      <c r="F82" s="1"/>
      <c r="G82" s="1"/>
      <c r="H82" s="1"/>
      <c r="I82" s="1"/>
    </row>
    <row r="83" spans="1:9" ht="15.75" customHeight="1" x14ac:dyDescent="0.35">
      <c r="A83" s="71"/>
      <c r="B83" s="311" t="s">
        <v>172</v>
      </c>
      <c r="C83" s="559"/>
      <c r="D83" s="554"/>
      <c r="E83" s="303"/>
      <c r="F83" s="1"/>
      <c r="G83" s="1"/>
      <c r="H83" s="1"/>
      <c r="I83" s="1"/>
    </row>
    <row r="84" spans="1:9" ht="15.75" customHeight="1" x14ac:dyDescent="0.35">
      <c r="A84" s="71"/>
      <c r="B84" s="311"/>
      <c r="C84" s="557"/>
      <c r="D84" s="558"/>
      <c r="E84" s="303"/>
      <c r="F84" s="1"/>
      <c r="G84" s="1"/>
      <c r="H84" s="1"/>
      <c r="I84" s="1"/>
    </row>
    <row r="85" spans="1:9" ht="15.75" customHeight="1" x14ac:dyDescent="0.35">
      <c r="A85" s="71"/>
      <c r="B85" s="311" t="s">
        <v>173</v>
      </c>
      <c r="C85" s="553"/>
      <c r="D85" s="554"/>
      <c r="E85" s="425"/>
      <c r="F85" s="1"/>
      <c r="G85" s="1"/>
      <c r="H85" s="1"/>
      <c r="I85" s="1"/>
    </row>
    <row r="86" spans="1:9" ht="15.75" customHeight="1" x14ac:dyDescent="0.35">
      <c r="A86" s="71"/>
      <c r="B86" s="311"/>
      <c r="C86" s="557"/>
      <c r="D86" s="558"/>
      <c r="E86" s="425"/>
      <c r="F86" s="1"/>
      <c r="G86" s="1"/>
      <c r="H86" s="1"/>
      <c r="I86" s="1"/>
    </row>
    <row r="87" spans="1:9" ht="15.75" customHeight="1" x14ac:dyDescent="0.35">
      <c r="A87" s="71"/>
      <c r="B87" s="311" t="s">
        <v>174</v>
      </c>
      <c r="C87" s="553"/>
      <c r="D87" s="554"/>
      <c r="E87" s="425"/>
      <c r="F87" s="1"/>
      <c r="G87" s="1"/>
      <c r="H87" s="1"/>
      <c r="I87" s="1"/>
    </row>
    <row r="88" spans="1:9" ht="15.75" customHeight="1" x14ac:dyDescent="0.35">
      <c r="A88" s="71"/>
      <c r="B88" s="311"/>
      <c r="C88" s="557"/>
      <c r="D88" s="558"/>
      <c r="E88" s="425"/>
      <c r="F88" s="1"/>
      <c r="G88" s="1"/>
      <c r="H88" s="1"/>
      <c r="I88" s="1"/>
    </row>
    <row r="89" spans="1:9" ht="15.75" customHeight="1" x14ac:dyDescent="0.35">
      <c r="A89" s="71"/>
      <c r="B89" s="311" t="s">
        <v>175</v>
      </c>
      <c r="C89" s="553"/>
      <c r="D89" s="554"/>
      <c r="E89" s="425"/>
      <c r="F89" s="1"/>
      <c r="G89" s="1"/>
      <c r="H89" s="1"/>
      <c r="I89" s="1"/>
    </row>
    <row r="90" spans="1:9" ht="15.75" customHeight="1" x14ac:dyDescent="0.35">
      <c r="A90" s="71"/>
      <c r="B90" s="311"/>
      <c r="C90" s="557"/>
      <c r="D90" s="558"/>
      <c r="E90" s="425"/>
      <c r="F90" s="1"/>
      <c r="G90" s="1"/>
      <c r="H90" s="1"/>
      <c r="I90" s="1"/>
    </row>
    <row r="91" spans="1:9" ht="15.75" customHeight="1" x14ac:dyDescent="0.35">
      <c r="A91" s="71"/>
      <c r="B91" s="311" t="s">
        <v>176</v>
      </c>
      <c r="C91" s="560"/>
      <c r="D91" s="554"/>
      <c r="E91" s="425"/>
      <c r="F91" s="1"/>
      <c r="G91" s="1"/>
      <c r="H91" s="1"/>
      <c r="I91" s="1"/>
    </row>
    <row r="92" spans="1:9" ht="15.75" customHeight="1" x14ac:dyDescent="0.35">
      <c r="A92" s="74"/>
      <c r="B92" s="234"/>
      <c r="C92" s="235"/>
      <c r="D92" s="234"/>
      <c r="E92" s="75"/>
      <c r="F92" s="1"/>
      <c r="G92" s="1"/>
      <c r="H92" s="1"/>
      <c r="I92" s="1"/>
    </row>
    <row r="93" spans="1:9" ht="15.75" customHeight="1" x14ac:dyDescent="0.35">
      <c r="A93" s="64"/>
      <c r="B93" s="230"/>
      <c r="C93" s="230"/>
      <c r="D93" s="230"/>
      <c r="E93" s="65"/>
      <c r="F93" s="1"/>
      <c r="G93" s="1"/>
      <c r="H93" s="1"/>
      <c r="I93" s="1"/>
    </row>
    <row r="94" spans="1:9" ht="15.75" customHeight="1" x14ac:dyDescent="0.35">
      <c r="A94" s="76">
        <v>7.1</v>
      </c>
      <c r="B94" s="550" t="s">
        <v>482</v>
      </c>
      <c r="C94" s="471"/>
      <c r="D94" s="67"/>
      <c r="E94" s="299" t="s">
        <v>177</v>
      </c>
      <c r="F94" s="1"/>
      <c r="G94" s="1"/>
      <c r="H94" s="1"/>
      <c r="I94" s="1"/>
    </row>
    <row r="95" spans="1:9" ht="15.75" customHeight="1" x14ac:dyDescent="0.35">
      <c r="A95" s="66"/>
      <c r="B95" s="471"/>
      <c r="C95" s="471"/>
      <c r="D95" s="232"/>
      <c r="E95" s="629" t="s">
        <v>509</v>
      </c>
      <c r="F95" s="1"/>
      <c r="G95" s="1"/>
      <c r="H95" s="1"/>
      <c r="I95" s="1"/>
    </row>
    <row r="96" spans="1:9" ht="15.75" customHeight="1" x14ac:dyDescent="0.35">
      <c r="A96" s="66"/>
      <c r="B96" s="426"/>
      <c r="C96" s="426"/>
      <c r="D96" s="232"/>
      <c r="E96" s="469"/>
      <c r="F96" s="82"/>
      <c r="G96" s="1"/>
      <c r="H96" s="1"/>
      <c r="I96" s="1"/>
    </row>
    <row r="97" spans="1:9" ht="2" customHeight="1" x14ac:dyDescent="0.35">
      <c r="A97" s="71"/>
      <c r="B97" s="232" t="s">
        <v>483</v>
      </c>
      <c r="C97" s="232"/>
      <c r="D97" s="302"/>
      <c r="E97" s="469"/>
      <c r="F97" s="1"/>
      <c r="G97" s="1"/>
      <c r="H97" s="1"/>
      <c r="I97" s="1"/>
    </row>
    <row r="98" spans="1:9" ht="15.75" customHeight="1" x14ac:dyDescent="0.35">
      <c r="A98" s="71"/>
      <c r="B98" s="77"/>
      <c r="C98" s="78"/>
      <c r="D98" s="79"/>
      <c r="E98" s="231"/>
      <c r="F98" s="1"/>
      <c r="G98" s="1"/>
      <c r="H98" s="1"/>
      <c r="I98" s="1"/>
    </row>
    <row r="99" spans="1:9" ht="15.75" customHeight="1" x14ac:dyDescent="0.35">
      <c r="A99" s="71"/>
      <c r="B99" s="80"/>
      <c r="C99" s="308"/>
      <c r="D99" s="81"/>
      <c r="E99" s="231"/>
      <c r="F99" s="204"/>
      <c r="G99" s="1"/>
      <c r="H99" s="1"/>
      <c r="I99" s="1"/>
    </row>
    <row r="100" spans="1:9" ht="15.75" customHeight="1" x14ac:dyDescent="0.35">
      <c r="A100" s="71"/>
      <c r="B100" s="83"/>
      <c r="C100" s="309"/>
      <c r="D100" s="81"/>
      <c r="E100" s="231"/>
      <c r="F100" s="1"/>
      <c r="G100" s="1"/>
      <c r="H100" s="1"/>
      <c r="I100" s="1"/>
    </row>
    <row r="101" spans="1:9" ht="15.75" customHeight="1" x14ac:dyDescent="0.35">
      <c r="A101" s="71"/>
      <c r="B101" s="84"/>
      <c r="C101" s="238"/>
      <c r="D101" s="85"/>
      <c r="E101" s="233"/>
      <c r="F101" s="1"/>
      <c r="G101" s="1"/>
      <c r="H101" s="1"/>
      <c r="I101" s="1"/>
    </row>
    <row r="102" spans="1:9" ht="15.75" customHeight="1" x14ac:dyDescent="0.35">
      <c r="A102" s="71"/>
      <c r="B102" s="302"/>
      <c r="C102" s="302"/>
      <c r="D102" s="421"/>
      <c r="E102" s="303"/>
      <c r="F102" s="1"/>
      <c r="G102" s="1"/>
      <c r="H102" s="1"/>
      <c r="I102" s="1"/>
    </row>
    <row r="103" spans="1:9" ht="15.75" customHeight="1" x14ac:dyDescent="0.35">
      <c r="A103" s="71"/>
      <c r="B103" s="311" t="s">
        <v>171</v>
      </c>
      <c r="C103" s="553"/>
      <c r="D103" s="554"/>
      <c r="E103" s="563" t="s">
        <v>179</v>
      </c>
      <c r="F103" s="1"/>
      <c r="G103" s="1"/>
      <c r="H103" s="1"/>
      <c r="I103" s="1"/>
    </row>
    <row r="104" spans="1:9" ht="15.75" customHeight="1" x14ac:dyDescent="0.35">
      <c r="A104" s="71"/>
      <c r="B104" s="311"/>
      <c r="C104" s="557"/>
      <c r="D104" s="558"/>
      <c r="E104" s="469"/>
      <c r="F104" s="1"/>
      <c r="G104" s="1"/>
      <c r="H104" s="1"/>
      <c r="I104" s="1"/>
    </row>
    <row r="105" spans="1:9" ht="15.75" customHeight="1" x14ac:dyDescent="0.35">
      <c r="A105" s="71"/>
      <c r="B105" s="311" t="s">
        <v>172</v>
      </c>
      <c r="C105" s="559"/>
      <c r="D105" s="554"/>
      <c r="E105" s="303"/>
      <c r="F105" s="1"/>
      <c r="G105" s="1"/>
      <c r="H105" s="1"/>
      <c r="I105" s="1"/>
    </row>
    <row r="106" spans="1:9" ht="15.75" customHeight="1" x14ac:dyDescent="0.35">
      <c r="A106" s="71"/>
      <c r="B106" s="311"/>
      <c r="C106" s="557"/>
      <c r="D106" s="558"/>
      <c r="E106" s="303"/>
      <c r="F106" s="1"/>
      <c r="G106" s="1"/>
      <c r="H106" s="1"/>
      <c r="I106" s="1"/>
    </row>
    <row r="107" spans="1:9" ht="15.75" customHeight="1" x14ac:dyDescent="0.35">
      <c r="A107" s="71"/>
      <c r="B107" s="311" t="s">
        <v>173</v>
      </c>
      <c r="C107" s="553"/>
      <c r="D107" s="554"/>
      <c r="E107" s="425"/>
      <c r="F107" s="1"/>
      <c r="G107" s="1"/>
      <c r="H107" s="1"/>
      <c r="I107" s="1"/>
    </row>
    <row r="108" spans="1:9" ht="15.75" customHeight="1" x14ac:dyDescent="0.35">
      <c r="A108" s="71"/>
      <c r="B108" s="311"/>
      <c r="C108" s="557"/>
      <c r="D108" s="558"/>
      <c r="E108" s="425"/>
      <c r="F108" s="1"/>
      <c r="G108" s="1"/>
      <c r="H108" s="1"/>
      <c r="I108" s="1"/>
    </row>
    <row r="109" spans="1:9" ht="15.75" customHeight="1" x14ac:dyDescent="0.35">
      <c r="A109" s="71"/>
      <c r="B109" s="311" t="s">
        <v>174</v>
      </c>
      <c r="C109" s="553"/>
      <c r="D109" s="554"/>
      <c r="E109" s="425"/>
      <c r="F109" s="1"/>
      <c r="G109" s="1"/>
      <c r="H109" s="1"/>
      <c r="I109" s="1"/>
    </row>
    <row r="110" spans="1:9" ht="15.75" customHeight="1" x14ac:dyDescent="0.35">
      <c r="A110" s="71"/>
      <c r="B110" s="311"/>
      <c r="C110" s="557"/>
      <c r="D110" s="558"/>
      <c r="E110" s="425"/>
      <c r="F110" s="1"/>
      <c r="G110" s="1"/>
      <c r="H110" s="1"/>
      <c r="I110" s="1"/>
    </row>
    <row r="111" spans="1:9" ht="15.75" customHeight="1" x14ac:dyDescent="0.35">
      <c r="A111" s="71"/>
      <c r="B111" s="311" t="s">
        <v>175</v>
      </c>
      <c r="C111" s="553"/>
      <c r="D111" s="554"/>
      <c r="E111" s="425"/>
      <c r="F111" s="1"/>
      <c r="G111" s="1"/>
      <c r="H111" s="1"/>
      <c r="I111" s="1"/>
    </row>
    <row r="112" spans="1:9" ht="15.75" customHeight="1" x14ac:dyDescent="0.35">
      <c r="A112" s="71"/>
      <c r="B112" s="311"/>
      <c r="C112" s="557"/>
      <c r="D112" s="558"/>
      <c r="E112" s="425"/>
      <c r="F112" s="1"/>
      <c r="G112" s="1"/>
      <c r="H112" s="1"/>
      <c r="I112" s="1"/>
    </row>
    <row r="113" spans="1:9" ht="15.75" customHeight="1" x14ac:dyDescent="0.35">
      <c r="A113" s="71"/>
      <c r="B113" s="311" t="s">
        <v>176</v>
      </c>
      <c r="C113" s="560"/>
      <c r="D113" s="554"/>
      <c r="E113" s="425"/>
      <c r="F113" s="1"/>
      <c r="G113" s="1"/>
      <c r="H113" s="1"/>
      <c r="I113" s="1"/>
    </row>
    <row r="114" spans="1:9" ht="15.75" customHeight="1" x14ac:dyDescent="0.35">
      <c r="A114" s="74"/>
      <c r="B114" s="234"/>
      <c r="C114" s="235"/>
      <c r="D114" s="234"/>
      <c r="E114" s="75"/>
      <c r="F114" s="1"/>
      <c r="G114" s="1"/>
      <c r="H114" s="1"/>
      <c r="I114" s="1"/>
    </row>
    <row r="115" spans="1:9" ht="15.75" customHeight="1" x14ac:dyDescent="0.35">
      <c r="A115" s="86"/>
      <c r="B115" s="310"/>
      <c r="C115" s="310"/>
      <c r="D115" s="310"/>
      <c r="E115" s="87"/>
      <c r="F115" s="1"/>
      <c r="G115" s="1"/>
      <c r="H115" s="1"/>
      <c r="I115" s="1"/>
    </row>
    <row r="116" spans="1:9" ht="15.75" customHeight="1" x14ac:dyDescent="0.35">
      <c r="A116" s="70">
        <v>7.11</v>
      </c>
      <c r="B116" s="551" t="s">
        <v>484</v>
      </c>
      <c r="C116" s="471"/>
      <c r="D116" s="69"/>
      <c r="E116" s="299" t="s">
        <v>177</v>
      </c>
      <c r="F116" s="1"/>
      <c r="G116" s="1"/>
      <c r="H116" s="1"/>
      <c r="I116" s="1"/>
    </row>
    <row r="117" spans="1:9" ht="27.5" customHeight="1" x14ac:dyDescent="0.35">
      <c r="A117" s="70"/>
      <c r="B117" s="471"/>
      <c r="C117" s="471"/>
      <c r="D117" s="300"/>
      <c r="E117" s="299"/>
      <c r="F117" s="1"/>
      <c r="G117" s="1"/>
      <c r="H117" s="1"/>
      <c r="I117" s="1"/>
    </row>
    <row r="118" spans="1:9" ht="15.75" customHeight="1" x14ac:dyDescent="0.35">
      <c r="A118" s="70"/>
      <c r="B118" s="301"/>
      <c r="C118" s="301"/>
      <c r="D118" s="300"/>
      <c r="E118" s="299"/>
      <c r="F118" s="1"/>
      <c r="G118" s="1"/>
      <c r="H118" s="1"/>
      <c r="I118" s="1"/>
    </row>
    <row r="119" spans="1:9" ht="15.75" customHeight="1" x14ac:dyDescent="0.35">
      <c r="A119" s="70"/>
      <c r="B119" s="301" t="s">
        <v>487</v>
      </c>
      <c r="C119" s="301"/>
      <c r="D119" s="300"/>
      <c r="E119" s="299"/>
      <c r="F119" s="1"/>
      <c r="G119" s="1"/>
      <c r="H119" s="1"/>
      <c r="I119" s="1"/>
    </row>
    <row r="120" spans="1:9" ht="15.75" customHeight="1" x14ac:dyDescent="0.35">
      <c r="A120" s="70"/>
      <c r="B120" s="77"/>
      <c r="C120" s="78"/>
      <c r="D120" s="79"/>
      <c r="E120" s="589"/>
      <c r="F120" s="1"/>
      <c r="G120" s="1"/>
      <c r="H120" s="1"/>
      <c r="I120" s="1"/>
    </row>
    <row r="121" spans="1:9" ht="15.75" customHeight="1" x14ac:dyDescent="0.35">
      <c r="A121" s="70"/>
      <c r="B121" s="80"/>
      <c r="C121" s="308"/>
      <c r="D121" s="81"/>
      <c r="E121" s="588"/>
      <c r="F121" s="202"/>
      <c r="G121" s="1"/>
      <c r="H121" s="1"/>
      <c r="I121" s="1"/>
    </row>
    <row r="122" spans="1:9" ht="15.75" customHeight="1" x14ac:dyDescent="0.35">
      <c r="A122" s="70"/>
      <c r="B122" s="83"/>
      <c r="C122" s="309"/>
      <c r="D122" s="81"/>
      <c r="E122" s="299"/>
      <c r="F122" s="202"/>
      <c r="G122" s="1"/>
      <c r="H122" s="1"/>
      <c r="I122" s="1"/>
    </row>
    <row r="123" spans="1:9" ht="15.75" customHeight="1" x14ac:dyDescent="0.35">
      <c r="A123" s="70"/>
      <c r="B123" s="84"/>
      <c r="C123" s="238"/>
      <c r="D123" s="85"/>
      <c r="E123" s="299"/>
      <c r="F123" s="202"/>
      <c r="G123" s="1"/>
      <c r="H123" s="1"/>
      <c r="I123" s="1"/>
    </row>
    <row r="124" spans="1:9" ht="15.75" customHeight="1" x14ac:dyDescent="0.35">
      <c r="A124" s="70"/>
      <c r="B124" s="301"/>
      <c r="C124" s="301"/>
      <c r="D124" s="300"/>
      <c r="E124" s="299"/>
      <c r="F124" s="1"/>
      <c r="G124" s="1"/>
      <c r="H124" s="1"/>
      <c r="I124" s="1"/>
    </row>
    <row r="125" spans="1:9" ht="15.75" customHeight="1" x14ac:dyDescent="0.35">
      <c r="A125" s="88"/>
      <c r="B125" s="311" t="s">
        <v>171</v>
      </c>
      <c r="C125" s="564"/>
      <c r="D125" s="554"/>
      <c r="E125" s="563" t="s">
        <v>179</v>
      </c>
      <c r="F125" s="1"/>
      <c r="G125" s="1"/>
      <c r="H125" s="1"/>
      <c r="I125" s="1"/>
    </row>
    <row r="126" spans="1:9" ht="15.75" customHeight="1" x14ac:dyDescent="0.35">
      <c r="A126" s="88"/>
      <c r="B126" s="311"/>
      <c r="C126" s="422"/>
      <c r="D126" s="422"/>
      <c r="E126" s="469"/>
      <c r="F126" s="1"/>
      <c r="G126" s="1"/>
      <c r="H126" s="1"/>
      <c r="I126" s="1"/>
    </row>
    <row r="127" spans="1:9" ht="15.75" customHeight="1" x14ac:dyDescent="0.35">
      <c r="A127" s="88"/>
      <c r="B127" s="311" t="s">
        <v>172</v>
      </c>
      <c r="C127" s="564"/>
      <c r="D127" s="554"/>
      <c r="E127" s="563"/>
      <c r="F127" s="1"/>
      <c r="G127" s="1"/>
      <c r="H127" s="1"/>
      <c r="I127" s="1"/>
    </row>
    <row r="128" spans="1:9" ht="15.75" customHeight="1" x14ac:dyDescent="0.35">
      <c r="A128" s="88"/>
      <c r="B128" s="311"/>
      <c r="C128" s="422"/>
      <c r="D128" s="422"/>
      <c r="E128" s="469"/>
      <c r="F128" s="1"/>
      <c r="G128" s="1"/>
      <c r="H128" s="1"/>
      <c r="I128" s="1"/>
    </row>
    <row r="129" spans="1:9" ht="15.75" customHeight="1" x14ac:dyDescent="0.35">
      <c r="A129" s="88"/>
      <c r="B129" s="311" t="s">
        <v>173</v>
      </c>
      <c r="C129" s="564"/>
      <c r="D129" s="554"/>
      <c r="E129" s="563"/>
      <c r="F129" s="1"/>
      <c r="G129" s="1"/>
      <c r="H129" s="1"/>
      <c r="I129" s="1"/>
    </row>
    <row r="130" spans="1:9" ht="15.75" customHeight="1" x14ac:dyDescent="0.35">
      <c r="A130" s="88"/>
      <c r="B130" s="311"/>
      <c r="C130" s="422"/>
      <c r="D130" s="422"/>
      <c r="E130" s="469"/>
      <c r="F130" s="1"/>
      <c r="G130" s="1"/>
      <c r="H130" s="1"/>
      <c r="I130" s="1"/>
    </row>
    <row r="131" spans="1:9" ht="15.75" customHeight="1" x14ac:dyDescent="0.35">
      <c r="A131" s="88"/>
      <c r="B131" s="311" t="s">
        <v>174</v>
      </c>
      <c r="C131" s="564"/>
      <c r="D131" s="554"/>
      <c r="E131" s="424"/>
      <c r="F131" s="1"/>
      <c r="G131" s="1"/>
      <c r="H131" s="1"/>
      <c r="I131" s="1"/>
    </row>
    <row r="132" spans="1:9" ht="15.75" customHeight="1" x14ac:dyDescent="0.35">
      <c r="A132" s="88"/>
      <c r="B132" s="311"/>
      <c r="C132" s="422"/>
      <c r="D132" s="422"/>
      <c r="E132" s="424"/>
      <c r="F132" s="1"/>
      <c r="G132" s="1"/>
      <c r="H132" s="1"/>
      <c r="I132" s="1"/>
    </row>
    <row r="133" spans="1:9" ht="15.75" customHeight="1" x14ac:dyDescent="0.35">
      <c r="A133" s="88"/>
      <c r="B133" s="311" t="s">
        <v>175</v>
      </c>
      <c r="C133" s="564"/>
      <c r="D133" s="554"/>
      <c r="E133" s="424"/>
      <c r="F133" s="1"/>
      <c r="G133" s="1"/>
      <c r="H133" s="1"/>
      <c r="I133" s="1"/>
    </row>
    <row r="134" spans="1:9" ht="15.75" customHeight="1" x14ac:dyDescent="0.35">
      <c r="A134" s="88"/>
      <c r="B134" s="311"/>
      <c r="C134" s="422"/>
      <c r="D134" s="422"/>
      <c r="E134" s="424"/>
      <c r="F134" s="1"/>
      <c r="G134" s="1"/>
      <c r="H134" s="1"/>
      <c r="I134" s="1"/>
    </row>
    <row r="135" spans="1:9" ht="15.75" customHeight="1" x14ac:dyDescent="0.35">
      <c r="A135" s="88"/>
      <c r="B135" s="311" t="s">
        <v>176</v>
      </c>
      <c r="C135" s="564"/>
      <c r="D135" s="554"/>
      <c r="E135" s="424"/>
      <c r="F135" s="1"/>
      <c r="G135" s="1"/>
      <c r="H135" s="1"/>
      <c r="I135" s="1"/>
    </row>
    <row r="136" spans="1:9" ht="15.75" customHeight="1" x14ac:dyDescent="0.35">
      <c r="A136" s="89"/>
      <c r="B136" s="312"/>
      <c r="C136" s="313"/>
      <c r="D136" s="312"/>
      <c r="E136" s="90"/>
      <c r="F136" s="1"/>
      <c r="G136" s="1"/>
      <c r="H136" s="1"/>
      <c r="I136" s="1"/>
    </row>
    <row r="137" spans="1:9" ht="15.75" customHeight="1" x14ac:dyDescent="0.35">
      <c r="A137" s="86"/>
      <c r="B137" s="310"/>
      <c r="C137" s="310"/>
      <c r="D137" s="310"/>
      <c r="E137" s="87"/>
      <c r="F137" s="1"/>
      <c r="G137" s="1"/>
      <c r="H137" s="1"/>
      <c r="I137" s="1"/>
    </row>
    <row r="138" spans="1:9" ht="15.75" customHeight="1" x14ac:dyDescent="0.35">
      <c r="A138" s="70">
        <v>7.12</v>
      </c>
      <c r="B138" s="551" t="s">
        <v>485</v>
      </c>
      <c r="C138" s="471"/>
      <c r="D138" s="69"/>
      <c r="E138" s="299" t="s">
        <v>177</v>
      </c>
      <c r="F138" s="1"/>
      <c r="G138" s="1"/>
      <c r="H138" s="1"/>
      <c r="I138" s="1"/>
    </row>
    <row r="139" spans="1:9" ht="15.75" customHeight="1" x14ac:dyDescent="0.35">
      <c r="A139" s="70"/>
      <c r="B139" s="471"/>
      <c r="C139" s="471"/>
      <c r="D139" s="300"/>
      <c r="E139" s="299"/>
      <c r="F139" s="1"/>
      <c r="G139" s="1"/>
      <c r="H139" s="1"/>
      <c r="I139" s="1"/>
    </row>
    <row r="140" spans="1:9" ht="15.75" customHeight="1" x14ac:dyDescent="0.35">
      <c r="A140" s="70"/>
      <c r="B140" s="301"/>
      <c r="C140" s="301"/>
      <c r="D140" s="300"/>
      <c r="E140" s="299"/>
      <c r="F140" s="1"/>
      <c r="G140" s="1"/>
      <c r="H140" s="1"/>
      <c r="I140" s="1"/>
    </row>
    <row r="141" spans="1:9" ht="15.75" customHeight="1" x14ac:dyDescent="0.35">
      <c r="A141" s="70"/>
      <c r="B141" s="301" t="s">
        <v>486</v>
      </c>
      <c r="C141" s="301"/>
      <c r="D141" s="300"/>
      <c r="E141" s="299"/>
      <c r="F141" s="1"/>
      <c r="G141" s="1"/>
      <c r="H141" s="1"/>
      <c r="I141" s="1"/>
    </row>
    <row r="142" spans="1:9" ht="15.75" customHeight="1" x14ac:dyDescent="0.35">
      <c r="A142" s="70"/>
      <c r="B142" s="77"/>
      <c r="C142" s="78"/>
      <c r="D142" s="79"/>
      <c r="E142" s="589"/>
      <c r="F142" s="1"/>
      <c r="G142" s="1"/>
      <c r="H142" s="1"/>
      <c r="I142" s="1"/>
    </row>
    <row r="143" spans="1:9" ht="15.75" customHeight="1" x14ac:dyDescent="0.35">
      <c r="A143" s="70"/>
      <c r="B143" s="80"/>
      <c r="C143" s="308"/>
      <c r="D143" s="81"/>
      <c r="E143" s="588"/>
      <c r="F143" s="1"/>
      <c r="G143" s="1"/>
      <c r="H143" s="1"/>
      <c r="I143" s="1"/>
    </row>
    <row r="144" spans="1:9" ht="15.75" customHeight="1" x14ac:dyDescent="0.35">
      <c r="A144" s="70"/>
      <c r="B144" s="83"/>
      <c r="C144" s="309"/>
      <c r="D144" s="81"/>
      <c r="E144" s="299"/>
      <c r="F144" s="1"/>
      <c r="G144" s="1"/>
      <c r="H144" s="1"/>
      <c r="I144" s="1"/>
    </row>
    <row r="145" spans="1:9" ht="15.75" customHeight="1" x14ac:dyDescent="0.35">
      <c r="A145" s="70"/>
      <c r="B145" s="84"/>
      <c r="C145" s="238"/>
      <c r="D145" s="85"/>
      <c r="E145" s="299"/>
      <c r="F145" s="1"/>
      <c r="G145" s="1"/>
      <c r="H145" s="1"/>
      <c r="I145" s="1"/>
    </row>
    <row r="146" spans="1:9" ht="15.75" customHeight="1" x14ac:dyDescent="0.35">
      <c r="A146" s="70"/>
      <c r="B146" s="301"/>
      <c r="C146" s="301"/>
      <c r="D146" s="300"/>
      <c r="E146" s="299"/>
      <c r="F146" s="1"/>
      <c r="G146" s="1"/>
      <c r="H146" s="1"/>
      <c r="I146" s="1"/>
    </row>
    <row r="147" spans="1:9" ht="15.75" customHeight="1" x14ac:dyDescent="0.35">
      <c r="A147" s="88"/>
      <c r="B147" s="311" t="s">
        <v>171</v>
      </c>
      <c r="C147" s="564"/>
      <c r="D147" s="554"/>
      <c r="E147" s="563" t="s">
        <v>179</v>
      </c>
      <c r="F147" s="1"/>
      <c r="G147" s="1"/>
      <c r="H147" s="1"/>
      <c r="I147" s="1"/>
    </row>
    <row r="148" spans="1:9" ht="15.75" customHeight="1" x14ac:dyDescent="0.35">
      <c r="A148" s="88"/>
      <c r="B148" s="311"/>
      <c r="C148" s="422"/>
      <c r="D148" s="422"/>
      <c r="E148" s="469"/>
      <c r="F148" s="1"/>
      <c r="G148" s="1"/>
      <c r="H148" s="1"/>
      <c r="I148" s="1"/>
    </row>
    <row r="149" spans="1:9" ht="15.75" customHeight="1" x14ac:dyDescent="0.35">
      <c r="A149" s="88"/>
      <c r="B149" s="311" t="s">
        <v>172</v>
      </c>
      <c r="C149" s="564"/>
      <c r="D149" s="554"/>
      <c r="E149" s="563"/>
      <c r="F149" s="1"/>
      <c r="G149" s="1"/>
      <c r="H149" s="1"/>
      <c r="I149" s="1"/>
    </row>
    <row r="150" spans="1:9" ht="15.75" customHeight="1" x14ac:dyDescent="0.35">
      <c r="A150" s="88"/>
      <c r="B150" s="311"/>
      <c r="C150" s="422"/>
      <c r="D150" s="422"/>
      <c r="E150" s="469"/>
      <c r="F150" s="1"/>
      <c r="G150" s="1"/>
      <c r="H150" s="1"/>
      <c r="I150" s="1"/>
    </row>
    <row r="151" spans="1:9" ht="15.75" customHeight="1" x14ac:dyDescent="0.35">
      <c r="A151" s="88"/>
      <c r="B151" s="311" t="s">
        <v>173</v>
      </c>
      <c r="C151" s="564"/>
      <c r="D151" s="554"/>
      <c r="E151" s="563"/>
      <c r="F151" s="1"/>
      <c r="G151" s="1"/>
      <c r="H151" s="1"/>
      <c r="I151" s="1"/>
    </row>
    <row r="152" spans="1:9" ht="15.75" customHeight="1" x14ac:dyDescent="0.35">
      <c r="A152" s="88"/>
      <c r="B152" s="311"/>
      <c r="C152" s="422"/>
      <c r="D152" s="422"/>
      <c r="E152" s="469"/>
      <c r="F152" s="1"/>
      <c r="G152" s="1"/>
      <c r="H152" s="1"/>
      <c r="I152" s="1"/>
    </row>
    <row r="153" spans="1:9" ht="15.75" customHeight="1" x14ac:dyDescent="0.35">
      <c r="A153" s="88"/>
      <c r="B153" s="311" t="s">
        <v>174</v>
      </c>
      <c r="C153" s="564"/>
      <c r="D153" s="554"/>
      <c r="E153" s="424"/>
      <c r="F153" s="1"/>
      <c r="G153" s="1"/>
      <c r="H153" s="1"/>
      <c r="I153" s="1"/>
    </row>
    <row r="154" spans="1:9" ht="15.75" customHeight="1" x14ac:dyDescent="0.35">
      <c r="A154" s="88"/>
      <c r="B154" s="311"/>
      <c r="C154" s="422"/>
      <c r="D154" s="422"/>
      <c r="E154" s="424"/>
      <c r="F154" s="1"/>
      <c r="G154" s="1"/>
      <c r="H154" s="1"/>
      <c r="I154" s="1"/>
    </row>
    <row r="155" spans="1:9" ht="15.75" customHeight="1" x14ac:dyDescent="0.35">
      <c r="A155" s="88"/>
      <c r="B155" s="311" t="s">
        <v>175</v>
      </c>
      <c r="C155" s="564"/>
      <c r="D155" s="554"/>
      <c r="E155" s="424"/>
      <c r="F155" s="1"/>
      <c r="G155" s="1"/>
      <c r="H155" s="1"/>
      <c r="I155" s="1"/>
    </row>
    <row r="156" spans="1:9" ht="15.75" customHeight="1" x14ac:dyDescent="0.35">
      <c r="A156" s="88"/>
      <c r="B156" s="311"/>
      <c r="C156" s="422"/>
      <c r="D156" s="422"/>
      <c r="E156" s="424"/>
      <c r="F156" s="1"/>
      <c r="G156" s="1"/>
      <c r="H156" s="1"/>
      <c r="I156" s="1"/>
    </row>
    <row r="157" spans="1:9" ht="15.75" customHeight="1" x14ac:dyDescent="0.35">
      <c r="A157" s="88"/>
      <c r="B157" s="311" t="s">
        <v>176</v>
      </c>
      <c r="C157" s="564"/>
      <c r="D157" s="554"/>
      <c r="E157" s="424"/>
      <c r="F157" s="1"/>
      <c r="G157" s="1"/>
      <c r="H157" s="1"/>
      <c r="I157" s="1"/>
    </row>
    <row r="158" spans="1:9" ht="15.75" customHeight="1" x14ac:dyDescent="0.35">
      <c r="A158" s="89"/>
      <c r="B158" s="312"/>
      <c r="C158" s="313"/>
      <c r="D158" s="312"/>
      <c r="E158" s="90"/>
      <c r="F158" s="1"/>
      <c r="G158" s="1"/>
      <c r="H158" s="1"/>
      <c r="I158" s="1"/>
    </row>
    <row r="159" spans="1:9" ht="15.75" customHeight="1" x14ac:dyDescent="0.35">
      <c r="A159" s="86"/>
      <c r="B159" s="310"/>
      <c r="C159" s="310"/>
      <c r="D159" s="310"/>
      <c r="E159" s="87"/>
      <c r="F159" s="1"/>
      <c r="G159" s="1"/>
      <c r="H159" s="1"/>
      <c r="I159" s="1"/>
    </row>
    <row r="160" spans="1:9" ht="15.75" customHeight="1" x14ac:dyDescent="0.35">
      <c r="A160" s="70">
        <v>7.13</v>
      </c>
      <c r="B160" s="551" t="s">
        <v>488</v>
      </c>
      <c r="C160" s="471"/>
      <c r="D160" s="69"/>
      <c r="E160" s="299" t="s">
        <v>177</v>
      </c>
      <c r="F160" s="1"/>
      <c r="G160" s="1"/>
      <c r="H160" s="1"/>
      <c r="I160" s="1"/>
    </row>
    <row r="161" spans="1:9" ht="15.75" customHeight="1" x14ac:dyDescent="0.35">
      <c r="A161" s="70"/>
      <c r="B161" s="471"/>
      <c r="C161" s="471"/>
      <c r="D161" s="300"/>
      <c r="E161" s="299"/>
      <c r="F161" s="1"/>
      <c r="G161" s="1"/>
      <c r="H161" s="1"/>
      <c r="I161" s="1"/>
    </row>
    <row r="162" spans="1:9" ht="15.75" customHeight="1" x14ac:dyDescent="0.35">
      <c r="A162" s="70"/>
      <c r="B162" s="301"/>
      <c r="C162" s="301"/>
      <c r="D162" s="300"/>
      <c r="E162" s="299"/>
      <c r="F162" s="1"/>
      <c r="G162" s="1"/>
      <c r="H162" s="1"/>
      <c r="I162" s="1"/>
    </row>
    <row r="163" spans="1:9" ht="15.75" customHeight="1" x14ac:dyDescent="0.35">
      <c r="A163" s="70"/>
      <c r="B163" s="301" t="s">
        <v>486</v>
      </c>
      <c r="C163" s="301"/>
      <c r="D163" s="300"/>
      <c r="E163" s="299"/>
      <c r="F163" s="1"/>
      <c r="G163" s="1"/>
      <c r="H163" s="1"/>
      <c r="I163" s="1"/>
    </row>
    <row r="164" spans="1:9" ht="15.75" customHeight="1" x14ac:dyDescent="0.35">
      <c r="A164" s="70"/>
      <c r="B164" s="77"/>
      <c r="C164" s="78"/>
      <c r="D164" s="79"/>
      <c r="E164" s="589"/>
      <c r="F164" s="1"/>
      <c r="G164" s="1"/>
      <c r="H164" s="1"/>
      <c r="I164" s="1"/>
    </row>
    <row r="165" spans="1:9" ht="15.75" customHeight="1" x14ac:dyDescent="0.35">
      <c r="A165" s="70"/>
      <c r="B165" s="80"/>
      <c r="C165" s="308"/>
      <c r="D165" s="81"/>
      <c r="E165" s="588"/>
      <c r="F165" s="1"/>
      <c r="G165" s="1"/>
      <c r="H165" s="1"/>
      <c r="I165" s="1"/>
    </row>
    <row r="166" spans="1:9" ht="15.75" customHeight="1" x14ac:dyDescent="0.35">
      <c r="A166" s="70"/>
      <c r="B166" s="83"/>
      <c r="C166" s="309"/>
      <c r="D166" s="81"/>
      <c r="E166" s="299"/>
      <c r="F166" s="1"/>
      <c r="G166" s="1"/>
      <c r="H166" s="1"/>
      <c r="I166" s="1"/>
    </row>
    <row r="167" spans="1:9" ht="15.75" customHeight="1" x14ac:dyDescent="0.35">
      <c r="A167" s="70"/>
      <c r="B167" s="84"/>
      <c r="C167" s="238"/>
      <c r="D167" s="85"/>
      <c r="E167" s="299"/>
      <c r="F167" s="1"/>
      <c r="G167" s="1"/>
      <c r="H167" s="1"/>
      <c r="I167" s="1"/>
    </row>
    <row r="168" spans="1:9" ht="15.75" customHeight="1" x14ac:dyDescent="0.35">
      <c r="A168" s="70"/>
      <c r="B168" s="301"/>
      <c r="C168" s="301"/>
      <c r="D168" s="300"/>
      <c r="E168" s="299"/>
      <c r="F168" s="1"/>
      <c r="G168" s="1"/>
      <c r="H168" s="1"/>
      <c r="I168" s="1"/>
    </row>
    <row r="169" spans="1:9" ht="15.75" customHeight="1" x14ac:dyDescent="0.35">
      <c r="A169" s="88"/>
      <c r="B169" s="311" t="s">
        <v>171</v>
      </c>
      <c r="C169" s="564"/>
      <c r="D169" s="554"/>
      <c r="E169" s="563" t="s">
        <v>179</v>
      </c>
      <c r="F169" s="1"/>
      <c r="G169" s="1"/>
      <c r="H169" s="1"/>
      <c r="I169" s="1"/>
    </row>
    <row r="170" spans="1:9" ht="15.75" customHeight="1" x14ac:dyDescent="0.35">
      <c r="A170" s="88"/>
      <c r="B170" s="311"/>
      <c r="C170" s="422"/>
      <c r="D170" s="422"/>
      <c r="E170" s="469"/>
      <c r="F170" s="1"/>
      <c r="G170" s="1"/>
      <c r="H170" s="1"/>
      <c r="I170" s="1"/>
    </row>
    <row r="171" spans="1:9" ht="15.75" customHeight="1" x14ac:dyDescent="0.35">
      <c r="A171" s="88"/>
      <c r="B171" s="311" t="s">
        <v>172</v>
      </c>
      <c r="C171" s="564"/>
      <c r="D171" s="554"/>
      <c r="E171" s="563"/>
      <c r="F171" s="1"/>
      <c r="G171" s="1"/>
      <c r="H171" s="1"/>
      <c r="I171" s="1"/>
    </row>
    <row r="172" spans="1:9" ht="15.75" customHeight="1" x14ac:dyDescent="0.35">
      <c r="A172" s="88"/>
      <c r="B172" s="311"/>
      <c r="C172" s="422"/>
      <c r="D172" s="422"/>
      <c r="E172" s="469"/>
      <c r="F172" s="1"/>
      <c r="G172" s="1"/>
      <c r="H172" s="1"/>
      <c r="I172" s="1"/>
    </row>
    <row r="173" spans="1:9" ht="15.75" customHeight="1" x14ac:dyDescent="0.35">
      <c r="A173" s="88"/>
      <c r="B173" s="311" t="s">
        <v>173</v>
      </c>
      <c r="C173" s="564"/>
      <c r="D173" s="554"/>
      <c r="E173" s="563"/>
      <c r="F173" s="1"/>
      <c r="G173" s="1"/>
      <c r="H173" s="1"/>
      <c r="I173" s="1"/>
    </row>
    <row r="174" spans="1:9" ht="15.75" customHeight="1" x14ac:dyDescent="0.35">
      <c r="A174" s="88"/>
      <c r="B174" s="311"/>
      <c r="C174" s="422"/>
      <c r="D174" s="422"/>
      <c r="E174" s="469"/>
      <c r="F174" s="1"/>
      <c r="G174" s="1"/>
      <c r="H174" s="1"/>
      <c r="I174" s="1"/>
    </row>
    <row r="175" spans="1:9" ht="15.75" customHeight="1" x14ac:dyDescent="0.35">
      <c r="A175" s="88"/>
      <c r="B175" s="311" t="s">
        <v>174</v>
      </c>
      <c r="C175" s="564"/>
      <c r="D175" s="554"/>
      <c r="E175" s="424"/>
      <c r="F175" s="1"/>
      <c r="G175" s="1"/>
      <c r="H175" s="1"/>
      <c r="I175" s="1"/>
    </row>
    <row r="176" spans="1:9" ht="15.75" customHeight="1" x14ac:dyDescent="0.35">
      <c r="A176" s="88"/>
      <c r="B176" s="311"/>
      <c r="C176" s="422"/>
      <c r="D176" s="422"/>
      <c r="E176" s="424"/>
      <c r="F176" s="1"/>
      <c r="G176" s="1"/>
      <c r="H176" s="1"/>
      <c r="I176" s="1"/>
    </row>
    <row r="177" spans="1:9" ht="15.75" customHeight="1" x14ac:dyDescent="0.35">
      <c r="A177" s="88"/>
      <c r="B177" s="311" t="s">
        <v>175</v>
      </c>
      <c r="C177" s="564"/>
      <c r="D177" s="554"/>
      <c r="E177" s="424"/>
      <c r="F177" s="1"/>
      <c r="G177" s="1"/>
      <c r="H177" s="1"/>
      <c r="I177" s="1"/>
    </row>
    <row r="178" spans="1:9" ht="15.75" customHeight="1" x14ac:dyDescent="0.35">
      <c r="A178" s="88"/>
      <c r="B178" s="311"/>
      <c r="C178" s="422"/>
      <c r="D178" s="422"/>
      <c r="E178" s="424"/>
      <c r="F178" s="1"/>
      <c r="G178" s="1"/>
      <c r="H178" s="1"/>
      <c r="I178" s="1"/>
    </row>
    <row r="179" spans="1:9" ht="15.75" customHeight="1" x14ac:dyDescent="0.35">
      <c r="A179" s="88"/>
      <c r="B179" s="311" t="s">
        <v>176</v>
      </c>
      <c r="C179" s="564"/>
      <c r="D179" s="554"/>
      <c r="E179" s="424"/>
      <c r="F179" s="1"/>
      <c r="G179" s="1"/>
      <c r="H179" s="1"/>
      <c r="I179" s="1"/>
    </row>
    <row r="180" spans="1:9" ht="15.75" customHeight="1" x14ac:dyDescent="0.35">
      <c r="A180" s="89"/>
      <c r="B180" s="312"/>
      <c r="C180" s="313"/>
      <c r="D180" s="312"/>
      <c r="E180" s="90"/>
      <c r="F180" s="1"/>
      <c r="G180" s="1"/>
      <c r="H180" s="1"/>
      <c r="I180" s="1"/>
    </row>
    <row r="181" spans="1:9" ht="15.75" customHeight="1" x14ac:dyDescent="0.35">
      <c r="A181" s="64"/>
      <c r="B181" s="230"/>
      <c r="C181" s="230"/>
      <c r="D181" s="230"/>
      <c r="E181" s="65"/>
      <c r="F181" s="1"/>
      <c r="G181" s="1"/>
      <c r="H181" s="1"/>
      <c r="I181" s="1"/>
    </row>
    <row r="182" spans="1:9" ht="15.75" customHeight="1" x14ac:dyDescent="0.35">
      <c r="A182" s="66">
        <v>7.14</v>
      </c>
      <c r="B182" s="550" t="s">
        <v>489</v>
      </c>
      <c r="C182" s="471"/>
      <c r="D182" s="69"/>
      <c r="E182" s="299" t="s">
        <v>177</v>
      </c>
      <c r="F182" s="1"/>
      <c r="G182" s="1"/>
      <c r="H182" s="1"/>
      <c r="I182" s="1"/>
    </row>
    <row r="183" spans="1:9" ht="15.75" customHeight="1" x14ac:dyDescent="0.35">
      <c r="A183" s="66"/>
      <c r="B183" s="471"/>
      <c r="C183" s="471"/>
      <c r="D183" s="232"/>
      <c r="E183" s="233"/>
      <c r="F183" s="1"/>
      <c r="G183" s="1"/>
      <c r="H183" s="1"/>
      <c r="I183" s="1"/>
    </row>
    <row r="184" spans="1:9" ht="15.75" customHeight="1" x14ac:dyDescent="0.35">
      <c r="A184" s="66"/>
      <c r="B184" s="426"/>
      <c r="C184" s="426"/>
      <c r="D184" s="232"/>
      <c r="E184" s="233"/>
      <c r="F184" s="1"/>
      <c r="G184" s="1"/>
      <c r="H184" s="1"/>
      <c r="I184" s="1"/>
    </row>
    <row r="185" spans="1:9" ht="15" customHeight="1" x14ac:dyDescent="0.35">
      <c r="A185" s="71"/>
      <c r="B185" s="232" t="s">
        <v>490</v>
      </c>
      <c r="C185" s="232"/>
      <c r="D185" s="302"/>
      <c r="E185" s="439"/>
      <c r="F185" s="1"/>
      <c r="G185" s="1"/>
      <c r="H185" s="1"/>
      <c r="I185" s="1"/>
    </row>
    <row r="186" spans="1:9" ht="15.75" customHeight="1" x14ac:dyDescent="0.35">
      <c r="A186" s="71"/>
      <c r="B186" s="77"/>
      <c r="C186" s="78"/>
      <c r="D186" s="79"/>
      <c r="E186" s="587" t="s">
        <v>510</v>
      </c>
      <c r="F186" s="1"/>
      <c r="G186" s="1"/>
      <c r="H186" s="1"/>
      <c r="I186" s="1"/>
    </row>
    <row r="187" spans="1:9" ht="15.75" customHeight="1" x14ac:dyDescent="0.35">
      <c r="A187" s="71"/>
      <c r="B187" s="80"/>
      <c r="C187" s="308"/>
      <c r="D187" s="81"/>
      <c r="E187" s="588"/>
      <c r="F187" s="1"/>
      <c r="G187" s="1"/>
      <c r="H187" s="1"/>
      <c r="I187" s="1"/>
    </row>
    <row r="188" spans="1:9" ht="15.75" customHeight="1" x14ac:dyDescent="0.35">
      <c r="A188" s="71"/>
      <c r="B188" s="83"/>
      <c r="C188" s="309"/>
      <c r="D188" s="81"/>
      <c r="E188" s="588"/>
      <c r="F188" s="1"/>
      <c r="G188" s="1"/>
      <c r="H188" s="1"/>
      <c r="I188" s="1"/>
    </row>
    <row r="189" spans="1:9" ht="15.75" customHeight="1" x14ac:dyDescent="0.35">
      <c r="A189" s="71"/>
      <c r="B189" s="84"/>
      <c r="C189" s="238"/>
      <c r="D189" s="85"/>
      <c r="E189" s="588"/>
      <c r="F189" s="202"/>
      <c r="G189" s="1"/>
      <c r="H189" s="1"/>
      <c r="I189" s="1"/>
    </row>
    <row r="190" spans="1:9" ht="15.75" customHeight="1" x14ac:dyDescent="0.35">
      <c r="A190" s="71"/>
      <c r="B190" s="302"/>
      <c r="C190" s="302"/>
      <c r="D190" s="421"/>
      <c r="E190" s="303"/>
      <c r="F190" s="202"/>
      <c r="G190" s="1"/>
      <c r="H190" s="1"/>
      <c r="I190" s="1"/>
    </row>
    <row r="191" spans="1:9" ht="15.75" customHeight="1" x14ac:dyDescent="0.35">
      <c r="A191" s="71"/>
      <c r="B191" s="311" t="s">
        <v>171</v>
      </c>
      <c r="C191" s="553"/>
      <c r="D191" s="554"/>
      <c r="E191" s="563" t="s">
        <v>179</v>
      </c>
      <c r="F191" s="1"/>
      <c r="G191" s="1"/>
      <c r="H191" s="1"/>
      <c r="I191" s="1"/>
    </row>
    <row r="192" spans="1:9" ht="15.75" customHeight="1" x14ac:dyDescent="0.35">
      <c r="A192" s="71"/>
      <c r="B192" s="311"/>
      <c r="C192" s="557"/>
      <c r="D192" s="558"/>
      <c r="E192" s="469"/>
      <c r="F192" s="1"/>
      <c r="G192" s="1"/>
      <c r="H192" s="1"/>
      <c r="I192" s="1"/>
    </row>
    <row r="193" spans="1:9" ht="15.75" customHeight="1" x14ac:dyDescent="0.35">
      <c r="A193" s="71"/>
      <c r="B193" s="311" t="s">
        <v>172</v>
      </c>
      <c r="C193" s="559"/>
      <c r="D193" s="554"/>
      <c r="E193" s="303"/>
      <c r="F193" s="1"/>
      <c r="G193" s="1"/>
      <c r="H193" s="1"/>
      <c r="I193" s="1"/>
    </row>
    <row r="194" spans="1:9" ht="15.75" customHeight="1" x14ac:dyDescent="0.35">
      <c r="A194" s="71"/>
      <c r="B194" s="311"/>
      <c r="C194" s="557"/>
      <c r="D194" s="558"/>
      <c r="E194" s="303"/>
      <c r="F194" s="1"/>
      <c r="G194" s="1"/>
      <c r="H194" s="1"/>
      <c r="I194" s="1"/>
    </row>
    <row r="195" spans="1:9" ht="15.75" customHeight="1" x14ac:dyDescent="0.35">
      <c r="A195" s="71"/>
      <c r="B195" s="311" t="s">
        <v>173</v>
      </c>
      <c r="C195" s="553"/>
      <c r="D195" s="554"/>
      <c r="E195" s="425"/>
      <c r="F195" s="1"/>
      <c r="G195" s="1"/>
      <c r="H195" s="1"/>
      <c r="I195" s="1"/>
    </row>
    <row r="196" spans="1:9" ht="15.75" customHeight="1" x14ac:dyDescent="0.35">
      <c r="A196" s="71"/>
      <c r="B196" s="311"/>
      <c r="C196" s="557"/>
      <c r="D196" s="558"/>
      <c r="E196" s="425"/>
      <c r="F196" s="1"/>
      <c r="G196" s="1"/>
      <c r="H196" s="1"/>
      <c r="I196" s="1"/>
    </row>
    <row r="197" spans="1:9" ht="15.75" customHeight="1" x14ac:dyDescent="0.35">
      <c r="A197" s="71"/>
      <c r="B197" s="311" t="s">
        <v>174</v>
      </c>
      <c r="C197" s="553"/>
      <c r="D197" s="554"/>
      <c r="E197" s="425"/>
      <c r="F197" s="1"/>
      <c r="G197" s="1"/>
      <c r="H197" s="1"/>
      <c r="I197" s="1"/>
    </row>
    <row r="198" spans="1:9" ht="15.75" customHeight="1" x14ac:dyDescent="0.35">
      <c r="A198" s="71"/>
      <c r="B198" s="311"/>
      <c r="C198" s="557"/>
      <c r="D198" s="558"/>
      <c r="E198" s="425"/>
      <c r="F198" s="1"/>
      <c r="G198" s="1"/>
      <c r="H198" s="1"/>
      <c r="I198" s="1"/>
    </row>
    <row r="199" spans="1:9" ht="15.75" customHeight="1" x14ac:dyDescent="0.35">
      <c r="A199" s="71"/>
      <c r="B199" s="311" t="s">
        <v>175</v>
      </c>
      <c r="C199" s="553"/>
      <c r="D199" s="554"/>
      <c r="E199" s="425"/>
      <c r="F199" s="1"/>
      <c r="G199" s="1"/>
      <c r="H199" s="1"/>
      <c r="I199" s="1"/>
    </row>
    <row r="200" spans="1:9" ht="15.75" customHeight="1" x14ac:dyDescent="0.35">
      <c r="A200" s="71"/>
      <c r="B200" s="311"/>
      <c r="C200" s="557"/>
      <c r="D200" s="558"/>
      <c r="E200" s="425"/>
      <c r="F200" s="1"/>
      <c r="G200" s="1"/>
      <c r="H200" s="1"/>
      <c r="I200" s="1"/>
    </row>
    <row r="201" spans="1:9" ht="15.75" customHeight="1" x14ac:dyDescent="0.35">
      <c r="A201" s="71"/>
      <c r="B201" s="311" t="s">
        <v>176</v>
      </c>
      <c r="C201" s="560"/>
      <c r="D201" s="554"/>
      <c r="E201" s="425"/>
      <c r="F201" s="1"/>
      <c r="G201" s="1"/>
      <c r="H201" s="1"/>
      <c r="I201" s="1"/>
    </row>
    <row r="202" spans="1:9" ht="15.75" customHeight="1" x14ac:dyDescent="0.35">
      <c r="A202" s="74"/>
      <c r="B202" s="234"/>
      <c r="C202" s="235"/>
      <c r="D202" s="234"/>
      <c r="E202" s="75"/>
      <c r="F202" s="1"/>
      <c r="G202" s="1"/>
      <c r="H202" s="1"/>
      <c r="I202" s="1"/>
    </row>
    <row r="203" spans="1:9" ht="15.75" customHeight="1" x14ac:dyDescent="0.35">
      <c r="A203" s="64"/>
      <c r="B203" s="230"/>
      <c r="C203" s="230"/>
      <c r="D203" s="230"/>
      <c r="E203" s="65"/>
      <c r="F203" s="1"/>
      <c r="G203" s="1"/>
      <c r="H203" s="1"/>
      <c r="I203" s="1"/>
    </row>
    <row r="204" spans="1:9" ht="15.75" customHeight="1" x14ac:dyDescent="0.35">
      <c r="A204" s="66">
        <v>7.15</v>
      </c>
      <c r="B204" s="550" t="s">
        <v>491</v>
      </c>
      <c r="C204" s="471"/>
      <c r="D204" s="69"/>
      <c r="E204" s="299" t="s">
        <v>177</v>
      </c>
      <c r="F204" s="1"/>
      <c r="G204" s="1"/>
      <c r="H204" s="1"/>
      <c r="I204" s="1"/>
    </row>
    <row r="205" spans="1:9" ht="15.75" customHeight="1" x14ac:dyDescent="0.35">
      <c r="A205" s="66"/>
      <c r="B205" s="471"/>
      <c r="C205" s="471"/>
      <c r="D205" s="232"/>
      <c r="E205" s="233"/>
      <c r="F205" s="1"/>
      <c r="G205" s="1"/>
      <c r="H205" s="1"/>
      <c r="I205" s="1"/>
    </row>
    <row r="206" spans="1:9" ht="15.75" customHeight="1" x14ac:dyDescent="0.35">
      <c r="A206" s="66"/>
      <c r="B206" s="426"/>
      <c r="C206" s="426"/>
      <c r="D206" s="232"/>
      <c r="E206" s="233"/>
      <c r="F206" s="202"/>
      <c r="G206" s="1"/>
      <c r="H206" s="1"/>
      <c r="I206" s="1"/>
    </row>
    <row r="207" spans="1:9" ht="15.75" customHeight="1" x14ac:dyDescent="0.35">
      <c r="A207" s="71"/>
      <c r="B207" s="552" t="s">
        <v>492</v>
      </c>
      <c r="C207" s="471"/>
      <c r="D207" s="471"/>
      <c r="E207" s="231"/>
      <c r="F207" s="202"/>
      <c r="G207" s="1"/>
      <c r="H207" s="1"/>
      <c r="I207" s="1"/>
    </row>
    <row r="208" spans="1:9" ht="15.75" customHeight="1" x14ac:dyDescent="0.35">
      <c r="A208" s="71"/>
      <c r="B208" s="77"/>
      <c r="C208" s="78"/>
      <c r="D208" s="79"/>
      <c r="E208" s="231"/>
      <c r="F208" s="202"/>
      <c r="G208" s="1"/>
      <c r="H208" s="1"/>
      <c r="I208" s="1"/>
    </row>
    <row r="209" spans="1:9" ht="15.75" customHeight="1" x14ac:dyDescent="0.35">
      <c r="A209" s="71"/>
      <c r="B209" s="80"/>
      <c r="C209" s="308"/>
      <c r="D209" s="81"/>
      <c r="E209" s="231"/>
      <c r="F209" s="202"/>
      <c r="G209" s="1"/>
      <c r="H209" s="1"/>
      <c r="I209" s="1"/>
    </row>
    <row r="210" spans="1:9" ht="15.75" customHeight="1" x14ac:dyDescent="0.35">
      <c r="A210" s="71"/>
      <c r="B210" s="83"/>
      <c r="C210" s="309"/>
      <c r="D210" s="81"/>
      <c r="E210" s="231"/>
      <c r="F210" s="1"/>
      <c r="G210" s="1"/>
      <c r="H210" s="1"/>
      <c r="I210" s="1"/>
    </row>
    <row r="211" spans="1:9" ht="15.75" customHeight="1" x14ac:dyDescent="0.35">
      <c r="A211" s="71"/>
      <c r="B211" s="84"/>
      <c r="C211" s="238"/>
      <c r="D211" s="85"/>
      <c r="E211" s="231"/>
      <c r="F211" s="1"/>
      <c r="G211" s="1"/>
      <c r="H211" s="1"/>
      <c r="I211" s="1"/>
    </row>
    <row r="212" spans="1:9" ht="15.75" customHeight="1" x14ac:dyDescent="0.35">
      <c r="A212" s="71"/>
      <c r="B212" s="302"/>
      <c r="C212" s="302"/>
      <c r="D212" s="421"/>
      <c r="E212" s="303"/>
      <c r="F212" s="1"/>
      <c r="G212" s="1"/>
      <c r="H212" s="1"/>
      <c r="I212" s="1"/>
    </row>
    <row r="213" spans="1:9" ht="15.75" customHeight="1" x14ac:dyDescent="0.35">
      <c r="A213" s="71"/>
      <c r="B213" s="311" t="s">
        <v>171</v>
      </c>
      <c r="C213" s="553"/>
      <c r="D213" s="554"/>
      <c r="E213" s="563" t="s">
        <v>179</v>
      </c>
      <c r="F213" s="1"/>
      <c r="G213" s="1"/>
      <c r="H213" s="1"/>
      <c r="I213" s="1"/>
    </row>
    <row r="214" spans="1:9" ht="15.75" customHeight="1" x14ac:dyDescent="0.35">
      <c r="A214" s="71"/>
      <c r="B214" s="311"/>
      <c r="C214" s="557"/>
      <c r="D214" s="558"/>
      <c r="E214" s="469"/>
      <c r="F214" s="1"/>
      <c r="G214" s="1"/>
      <c r="H214" s="1"/>
      <c r="I214" s="1"/>
    </row>
    <row r="215" spans="1:9" ht="15.75" customHeight="1" x14ac:dyDescent="0.35">
      <c r="A215" s="71"/>
      <c r="B215" s="311" t="s">
        <v>172</v>
      </c>
      <c r="C215" s="559"/>
      <c r="D215" s="554"/>
      <c r="E215" s="303"/>
      <c r="F215" s="1"/>
      <c r="G215" s="1"/>
      <c r="H215" s="1"/>
      <c r="I215" s="1"/>
    </row>
    <row r="216" spans="1:9" ht="15.75" customHeight="1" x14ac:dyDescent="0.35">
      <c r="A216" s="71"/>
      <c r="B216" s="311"/>
      <c r="C216" s="557"/>
      <c r="D216" s="558"/>
      <c r="E216" s="303"/>
      <c r="F216" s="1"/>
      <c r="G216" s="1"/>
      <c r="H216" s="1"/>
      <c r="I216" s="1"/>
    </row>
    <row r="217" spans="1:9" ht="15.75" customHeight="1" x14ac:dyDescent="0.35">
      <c r="A217" s="71"/>
      <c r="B217" s="311" t="s">
        <v>173</v>
      </c>
      <c r="C217" s="553"/>
      <c r="D217" s="554"/>
      <c r="E217" s="425"/>
      <c r="F217" s="1"/>
      <c r="G217" s="1"/>
      <c r="H217" s="1"/>
      <c r="I217" s="1"/>
    </row>
    <row r="218" spans="1:9" ht="15.75" customHeight="1" x14ac:dyDescent="0.35">
      <c r="A218" s="71"/>
      <c r="B218" s="311"/>
      <c r="C218" s="557"/>
      <c r="D218" s="558"/>
      <c r="E218" s="425"/>
      <c r="F218" s="1"/>
      <c r="G218" s="1"/>
      <c r="H218" s="1"/>
      <c r="I218" s="1"/>
    </row>
    <row r="219" spans="1:9" ht="15.75" customHeight="1" x14ac:dyDescent="0.35">
      <c r="A219" s="71"/>
      <c r="B219" s="311" t="s">
        <v>174</v>
      </c>
      <c r="C219" s="553"/>
      <c r="D219" s="554"/>
      <c r="E219" s="425"/>
      <c r="F219" s="1"/>
      <c r="G219" s="1"/>
      <c r="H219" s="1"/>
      <c r="I219" s="1"/>
    </row>
    <row r="220" spans="1:9" ht="15.75" customHeight="1" x14ac:dyDescent="0.35">
      <c r="A220" s="71"/>
      <c r="B220" s="311"/>
      <c r="C220" s="557"/>
      <c r="D220" s="558"/>
      <c r="E220" s="425"/>
      <c r="F220" s="1"/>
      <c r="G220" s="1"/>
      <c r="H220" s="1"/>
      <c r="I220" s="1"/>
    </row>
    <row r="221" spans="1:9" ht="15.75" customHeight="1" x14ac:dyDescent="0.35">
      <c r="A221" s="71"/>
      <c r="B221" s="311" t="s">
        <v>175</v>
      </c>
      <c r="C221" s="553"/>
      <c r="D221" s="554"/>
      <c r="E221" s="425"/>
      <c r="F221" s="1"/>
      <c r="G221" s="1"/>
      <c r="H221" s="1"/>
      <c r="I221" s="1"/>
    </row>
    <row r="222" spans="1:9" ht="15.75" customHeight="1" x14ac:dyDescent="0.35">
      <c r="A222" s="71"/>
      <c r="B222" s="311"/>
      <c r="C222" s="557"/>
      <c r="D222" s="558"/>
      <c r="E222" s="425"/>
      <c r="F222" s="1"/>
      <c r="G222" s="1"/>
      <c r="H222" s="1"/>
      <c r="I222" s="1"/>
    </row>
    <row r="223" spans="1:9" ht="15.75" customHeight="1" x14ac:dyDescent="0.35">
      <c r="A223" s="71"/>
      <c r="B223" s="311" t="s">
        <v>176</v>
      </c>
      <c r="C223" s="560"/>
      <c r="D223" s="554"/>
      <c r="E223" s="425"/>
      <c r="F223" s="1"/>
      <c r="G223" s="1"/>
      <c r="H223" s="1"/>
      <c r="I223" s="1"/>
    </row>
    <row r="224" spans="1:9" ht="15.75" customHeight="1" x14ac:dyDescent="0.35">
      <c r="A224" s="74"/>
      <c r="B224" s="234"/>
      <c r="C224" s="235"/>
      <c r="D224" s="234"/>
      <c r="E224" s="75"/>
      <c r="F224" s="1"/>
      <c r="G224" s="1"/>
      <c r="H224" s="1"/>
      <c r="I224" s="1"/>
    </row>
    <row r="225" spans="1:9" ht="15.75" customHeight="1" x14ac:dyDescent="0.35">
      <c r="A225" s="64"/>
      <c r="B225" s="230"/>
      <c r="C225" s="230"/>
      <c r="D225" s="230"/>
      <c r="E225" s="65"/>
      <c r="F225" s="1"/>
      <c r="G225" s="1"/>
      <c r="H225" s="1"/>
      <c r="I225" s="1"/>
    </row>
    <row r="226" spans="1:9" ht="15.75" customHeight="1" x14ac:dyDescent="0.35">
      <c r="A226" s="76">
        <v>7.16</v>
      </c>
      <c r="B226" s="550" t="s">
        <v>493</v>
      </c>
      <c r="C226" s="471"/>
      <c r="D226" s="67"/>
      <c r="E226" s="299" t="s">
        <v>177</v>
      </c>
      <c r="F226" s="1"/>
      <c r="G226" s="1"/>
      <c r="H226" s="1"/>
      <c r="I226" s="1"/>
    </row>
    <row r="227" spans="1:9" ht="15.75" customHeight="1" x14ac:dyDescent="0.35">
      <c r="A227" s="66"/>
      <c r="B227" s="471"/>
      <c r="C227" s="471"/>
      <c r="D227" s="232"/>
      <c r="E227" s="233"/>
      <c r="F227" s="1"/>
      <c r="G227" s="1"/>
      <c r="H227" s="1"/>
      <c r="I227" s="1"/>
    </row>
    <row r="228" spans="1:9" ht="15.75" customHeight="1" x14ac:dyDescent="0.35">
      <c r="A228" s="71"/>
      <c r="B228" s="232" t="s">
        <v>494</v>
      </c>
      <c r="C228" s="232"/>
      <c r="D228" s="302"/>
      <c r="E228" s="561"/>
      <c r="F228" s="1"/>
      <c r="G228" s="1"/>
      <c r="H228" s="1"/>
      <c r="I228" s="1"/>
    </row>
    <row r="229" spans="1:9" ht="15.75" customHeight="1" x14ac:dyDescent="0.35">
      <c r="A229" s="71"/>
      <c r="B229" s="77"/>
      <c r="C229" s="78"/>
      <c r="D229" s="79"/>
      <c r="E229" s="469"/>
      <c r="F229" s="1"/>
      <c r="G229" s="1"/>
      <c r="H229" s="1"/>
      <c r="I229" s="1"/>
    </row>
    <row r="230" spans="1:9" ht="15.75" customHeight="1" x14ac:dyDescent="0.35">
      <c r="A230" s="71"/>
      <c r="B230" s="80"/>
      <c r="C230" s="308"/>
      <c r="D230" s="81"/>
      <c r="E230" s="231"/>
      <c r="F230" s="202"/>
      <c r="G230" s="1"/>
      <c r="H230" s="1"/>
      <c r="I230" s="1"/>
    </row>
    <row r="231" spans="1:9" ht="15.75" customHeight="1" x14ac:dyDescent="0.35">
      <c r="A231" s="71"/>
      <c r="B231" s="83"/>
      <c r="C231" s="309"/>
      <c r="D231" s="81"/>
      <c r="E231" s="231"/>
      <c r="F231" s="202"/>
      <c r="G231" s="1"/>
      <c r="H231" s="1"/>
      <c r="I231" s="1"/>
    </row>
    <row r="232" spans="1:9" ht="15.75" customHeight="1" x14ac:dyDescent="0.35">
      <c r="A232" s="71"/>
      <c r="B232" s="84"/>
      <c r="C232" s="238"/>
      <c r="D232" s="85"/>
      <c r="E232" s="233"/>
      <c r="F232" s="1"/>
      <c r="G232" s="1"/>
      <c r="H232" s="1"/>
      <c r="I232" s="1"/>
    </row>
    <row r="233" spans="1:9" ht="15.75" customHeight="1" x14ac:dyDescent="0.35">
      <c r="A233" s="71"/>
      <c r="B233" s="302"/>
      <c r="C233" s="302"/>
      <c r="D233" s="421"/>
      <c r="E233" s="303"/>
      <c r="F233" s="1"/>
      <c r="G233" s="1"/>
      <c r="H233" s="1"/>
      <c r="I233" s="1"/>
    </row>
    <row r="234" spans="1:9" ht="15.75" customHeight="1" x14ac:dyDescent="0.35">
      <c r="A234" s="71"/>
      <c r="B234" s="311" t="s">
        <v>171</v>
      </c>
      <c r="C234" s="553"/>
      <c r="D234" s="554"/>
      <c r="E234" s="563" t="s">
        <v>179</v>
      </c>
      <c r="F234" s="1"/>
      <c r="G234" s="1"/>
      <c r="H234" s="1"/>
      <c r="I234" s="1"/>
    </row>
    <row r="235" spans="1:9" ht="15.75" customHeight="1" x14ac:dyDescent="0.35">
      <c r="A235" s="71"/>
      <c r="B235" s="311"/>
      <c r="C235" s="557"/>
      <c r="D235" s="558"/>
      <c r="E235" s="469"/>
      <c r="F235" s="1"/>
      <c r="G235" s="1"/>
      <c r="H235" s="1"/>
      <c r="I235" s="1"/>
    </row>
    <row r="236" spans="1:9" ht="15.75" customHeight="1" x14ac:dyDescent="0.35">
      <c r="A236" s="71"/>
      <c r="B236" s="311" t="s">
        <v>172</v>
      </c>
      <c r="C236" s="559"/>
      <c r="D236" s="554"/>
      <c r="E236" s="303"/>
      <c r="F236" s="1"/>
      <c r="G236" s="1"/>
      <c r="H236" s="1"/>
      <c r="I236" s="1"/>
    </row>
    <row r="237" spans="1:9" ht="15.75" customHeight="1" x14ac:dyDescent="0.35">
      <c r="A237" s="71"/>
      <c r="B237" s="311"/>
      <c r="C237" s="557"/>
      <c r="D237" s="558"/>
      <c r="E237" s="303"/>
      <c r="F237" s="1"/>
      <c r="G237" s="1"/>
      <c r="H237" s="1"/>
      <c r="I237" s="1"/>
    </row>
    <row r="238" spans="1:9" ht="15.75" customHeight="1" x14ac:dyDescent="0.35">
      <c r="A238" s="71"/>
      <c r="B238" s="311" t="s">
        <v>173</v>
      </c>
      <c r="C238" s="553"/>
      <c r="D238" s="554"/>
      <c r="E238" s="425"/>
      <c r="F238" s="1"/>
      <c r="G238" s="1"/>
      <c r="H238" s="1"/>
      <c r="I238" s="1"/>
    </row>
    <row r="239" spans="1:9" ht="15.75" customHeight="1" x14ac:dyDescent="0.35">
      <c r="A239" s="71"/>
      <c r="B239" s="311"/>
      <c r="C239" s="557"/>
      <c r="D239" s="558"/>
      <c r="E239" s="425"/>
      <c r="F239" s="1"/>
      <c r="G239" s="1"/>
      <c r="H239" s="1"/>
      <c r="I239" s="1"/>
    </row>
    <row r="240" spans="1:9" ht="15.75" customHeight="1" x14ac:dyDescent="0.35">
      <c r="A240" s="71"/>
      <c r="B240" s="311" t="s">
        <v>174</v>
      </c>
      <c r="C240" s="553"/>
      <c r="D240" s="554"/>
      <c r="E240" s="425"/>
      <c r="F240" s="1"/>
      <c r="G240" s="1"/>
      <c r="H240" s="1"/>
      <c r="I240" s="1"/>
    </row>
    <row r="241" spans="1:9" ht="15.75" customHeight="1" x14ac:dyDescent="0.35">
      <c r="A241" s="71"/>
      <c r="B241" s="311"/>
      <c r="C241" s="557"/>
      <c r="D241" s="558"/>
      <c r="E241" s="425"/>
      <c r="F241" s="1"/>
      <c r="G241" s="1"/>
      <c r="H241" s="1"/>
      <c r="I241" s="1"/>
    </row>
    <row r="242" spans="1:9" ht="15.75" customHeight="1" x14ac:dyDescent="0.35">
      <c r="A242" s="71"/>
      <c r="B242" s="311" t="s">
        <v>175</v>
      </c>
      <c r="C242" s="553"/>
      <c r="D242" s="554"/>
      <c r="E242" s="425"/>
      <c r="F242" s="1"/>
      <c r="G242" s="1"/>
      <c r="H242" s="1"/>
      <c r="I242" s="1"/>
    </row>
    <row r="243" spans="1:9" ht="15.75" customHeight="1" x14ac:dyDescent="0.35">
      <c r="A243" s="71"/>
      <c r="B243" s="311"/>
      <c r="C243" s="557"/>
      <c r="D243" s="558"/>
      <c r="E243" s="425"/>
      <c r="F243" s="1"/>
      <c r="G243" s="1"/>
      <c r="H243" s="1"/>
      <c r="I243" s="1"/>
    </row>
    <row r="244" spans="1:9" ht="15.75" customHeight="1" x14ac:dyDescent="0.35">
      <c r="A244" s="71"/>
      <c r="B244" s="311" t="s">
        <v>176</v>
      </c>
      <c r="C244" s="560"/>
      <c r="D244" s="554"/>
      <c r="E244" s="425"/>
      <c r="F244" s="1"/>
      <c r="G244" s="1"/>
      <c r="H244" s="1"/>
      <c r="I244" s="1"/>
    </row>
    <row r="245" spans="1:9" ht="15.75" customHeight="1" x14ac:dyDescent="0.35">
      <c r="A245" s="74"/>
      <c r="B245" s="234"/>
      <c r="C245" s="235"/>
      <c r="D245" s="234"/>
      <c r="E245" s="75"/>
      <c r="F245" s="1"/>
      <c r="G245" s="1"/>
      <c r="H245" s="1"/>
      <c r="I245" s="1"/>
    </row>
    <row r="246" spans="1:9" ht="15.75" customHeight="1" x14ac:dyDescent="0.35">
      <c r="A246" s="64"/>
      <c r="B246" s="230"/>
      <c r="C246" s="230"/>
      <c r="D246" s="230"/>
      <c r="E246" s="65"/>
      <c r="F246" s="1"/>
      <c r="G246" s="1"/>
      <c r="H246" s="1"/>
      <c r="I246" s="1"/>
    </row>
    <row r="247" spans="1:9" ht="15.75" customHeight="1" x14ac:dyDescent="0.35">
      <c r="A247" s="66">
        <v>7.17</v>
      </c>
      <c r="B247" s="550" t="s">
        <v>495</v>
      </c>
      <c r="C247" s="471"/>
      <c r="D247" s="67"/>
      <c r="E247" s="299" t="s">
        <v>177</v>
      </c>
      <c r="F247" s="1"/>
      <c r="G247" s="1"/>
      <c r="H247" s="1"/>
      <c r="I247" s="1"/>
    </row>
    <row r="248" spans="1:9" ht="30.5" customHeight="1" x14ac:dyDescent="0.35">
      <c r="A248" s="66"/>
      <c r="B248" s="471"/>
      <c r="C248" s="471"/>
      <c r="D248" s="232"/>
      <c r="E248" s="233"/>
      <c r="F248" s="1"/>
      <c r="G248" s="1"/>
      <c r="H248" s="1"/>
      <c r="I248" s="1"/>
    </row>
    <row r="249" spans="1:9" ht="15.75" customHeight="1" x14ac:dyDescent="0.35">
      <c r="A249" s="66"/>
      <c r="B249" s="426"/>
      <c r="C249" s="426"/>
      <c r="D249" s="232"/>
      <c r="E249" s="233"/>
      <c r="F249" s="1"/>
      <c r="G249" s="1"/>
      <c r="H249" s="1"/>
      <c r="I249" s="1"/>
    </row>
    <row r="250" spans="1:9" ht="15.75" customHeight="1" x14ac:dyDescent="0.35">
      <c r="A250" s="71"/>
      <c r="B250" s="232" t="s">
        <v>496</v>
      </c>
      <c r="C250" s="232"/>
      <c r="D250" s="302"/>
      <c r="E250" s="561"/>
      <c r="F250" s="1"/>
      <c r="G250" s="1"/>
      <c r="H250" s="1"/>
      <c r="I250" s="1"/>
    </row>
    <row r="251" spans="1:9" ht="15.75" customHeight="1" x14ac:dyDescent="0.35">
      <c r="A251" s="71"/>
      <c r="B251" s="77"/>
      <c r="C251" s="78"/>
      <c r="D251" s="79"/>
      <c r="E251" s="469"/>
      <c r="F251" s="1"/>
      <c r="G251" s="1"/>
      <c r="H251" s="1"/>
      <c r="I251" s="1"/>
    </row>
    <row r="252" spans="1:9" ht="15.75" customHeight="1" x14ac:dyDescent="0.35">
      <c r="A252" s="71"/>
      <c r="B252" s="80"/>
      <c r="C252" s="308"/>
      <c r="D252" s="81"/>
      <c r="E252" s="231"/>
      <c r="F252" s="1"/>
      <c r="G252" s="1"/>
      <c r="H252" s="1"/>
      <c r="I252" s="1"/>
    </row>
    <row r="253" spans="1:9" ht="15.75" customHeight="1" x14ac:dyDescent="0.35">
      <c r="A253" s="71"/>
      <c r="B253" s="83"/>
      <c r="C253" s="309"/>
      <c r="D253" s="81"/>
      <c r="E253" s="231"/>
      <c r="F253" s="202"/>
      <c r="G253" s="1"/>
      <c r="H253" s="1"/>
      <c r="I253" s="1"/>
    </row>
    <row r="254" spans="1:9" ht="15.75" customHeight="1" x14ac:dyDescent="0.35">
      <c r="A254" s="71"/>
      <c r="B254" s="84"/>
      <c r="C254" s="238"/>
      <c r="D254" s="85"/>
      <c r="E254" s="233"/>
      <c r="F254" s="202"/>
      <c r="G254" s="1"/>
      <c r="H254" s="1"/>
      <c r="I254" s="1"/>
    </row>
    <row r="255" spans="1:9" ht="15.75" customHeight="1" x14ac:dyDescent="0.35">
      <c r="A255" s="71"/>
      <c r="B255" s="316"/>
      <c r="C255" s="316"/>
      <c r="D255" s="317"/>
      <c r="E255" s="233"/>
      <c r="F255" s="1"/>
      <c r="G255" s="1"/>
      <c r="H255" s="1"/>
      <c r="I255" s="1"/>
    </row>
    <row r="256" spans="1:9" ht="15.75" customHeight="1" x14ac:dyDescent="0.35">
      <c r="A256" s="71"/>
      <c r="B256" s="311" t="s">
        <v>171</v>
      </c>
      <c r="C256" s="553"/>
      <c r="D256" s="554"/>
      <c r="E256" s="563" t="s">
        <v>179</v>
      </c>
      <c r="F256" s="1"/>
      <c r="G256" s="1"/>
      <c r="H256" s="1"/>
      <c r="I256" s="1"/>
    </row>
    <row r="257" spans="1:9" ht="15.75" customHeight="1" x14ac:dyDescent="0.35">
      <c r="A257" s="71"/>
      <c r="B257" s="311"/>
      <c r="C257" s="557"/>
      <c r="D257" s="558"/>
      <c r="E257" s="469"/>
      <c r="F257" s="1"/>
      <c r="G257" s="1"/>
      <c r="H257" s="1"/>
      <c r="I257" s="1"/>
    </row>
    <row r="258" spans="1:9" ht="15.75" customHeight="1" x14ac:dyDescent="0.35">
      <c r="A258" s="71"/>
      <c r="B258" s="311" t="s">
        <v>172</v>
      </c>
      <c r="C258" s="559"/>
      <c r="D258" s="554"/>
      <c r="E258" s="303"/>
      <c r="F258" s="1"/>
      <c r="G258" s="1"/>
      <c r="H258" s="1"/>
      <c r="I258" s="1"/>
    </row>
    <row r="259" spans="1:9" ht="15.75" customHeight="1" x14ac:dyDescent="0.35">
      <c r="A259" s="71"/>
      <c r="B259" s="311"/>
      <c r="C259" s="557"/>
      <c r="D259" s="558"/>
      <c r="E259" s="303"/>
      <c r="F259" s="1"/>
      <c r="G259" s="1"/>
      <c r="H259" s="1"/>
      <c r="I259" s="1"/>
    </row>
    <row r="260" spans="1:9" ht="15.75" customHeight="1" x14ac:dyDescent="0.35">
      <c r="A260" s="71"/>
      <c r="B260" s="311" t="s">
        <v>173</v>
      </c>
      <c r="C260" s="553"/>
      <c r="D260" s="554"/>
      <c r="E260" s="425"/>
      <c r="F260" s="1"/>
      <c r="G260" s="1"/>
      <c r="H260" s="1"/>
      <c r="I260" s="1"/>
    </row>
    <row r="261" spans="1:9" ht="15.75" customHeight="1" x14ac:dyDescent="0.35">
      <c r="A261" s="71"/>
      <c r="B261" s="311"/>
      <c r="C261" s="557"/>
      <c r="D261" s="558"/>
      <c r="E261" s="425"/>
      <c r="F261" s="1"/>
      <c r="G261" s="1"/>
      <c r="H261" s="1"/>
      <c r="I261" s="1"/>
    </row>
    <row r="262" spans="1:9" ht="15.75" customHeight="1" x14ac:dyDescent="0.35">
      <c r="A262" s="71"/>
      <c r="B262" s="311" t="s">
        <v>174</v>
      </c>
      <c r="C262" s="553"/>
      <c r="D262" s="554"/>
      <c r="E262" s="425"/>
      <c r="F262" s="1"/>
      <c r="G262" s="1"/>
      <c r="H262" s="1"/>
      <c r="I262" s="1"/>
    </row>
    <row r="263" spans="1:9" ht="15.75" customHeight="1" x14ac:dyDescent="0.35">
      <c r="A263" s="71"/>
      <c r="B263" s="311"/>
      <c r="C263" s="557"/>
      <c r="D263" s="558"/>
      <c r="E263" s="425"/>
      <c r="F263" s="1"/>
      <c r="G263" s="1"/>
      <c r="H263" s="1"/>
      <c r="I263" s="1"/>
    </row>
    <row r="264" spans="1:9" ht="15.75" customHeight="1" x14ac:dyDescent="0.35">
      <c r="A264" s="71"/>
      <c r="B264" s="311" t="s">
        <v>175</v>
      </c>
      <c r="C264" s="553"/>
      <c r="D264" s="554"/>
      <c r="E264" s="425"/>
      <c r="F264" s="1"/>
      <c r="G264" s="1"/>
      <c r="H264" s="1"/>
      <c r="I264" s="1"/>
    </row>
    <row r="265" spans="1:9" ht="15.75" customHeight="1" x14ac:dyDescent="0.35">
      <c r="A265" s="71"/>
      <c r="B265" s="311"/>
      <c r="C265" s="557"/>
      <c r="D265" s="558"/>
      <c r="E265" s="425"/>
      <c r="F265" s="1"/>
      <c r="G265" s="1"/>
      <c r="H265" s="1"/>
      <c r="I265" s="1"/>
    </row>
    <row r="266" spans="1:9" ht="15.75" customHeight="1" x14ac:dyDescent="0.35">
      <c r="A266" s="71"/>
      <c r="B266" s="311" t="s">
        <v>176</v>
      </c>
      <c r="C266" s="560"/>
      <c r="D266" s="554"/>
      <c r="E266" s="425"/>
      <c r="F266" s="1"/>
      <c r="G266" s="1"/>
      <c r="H266" s="1"/>
      <c r="I266" s="1"/>
    </row>
    <row r="267" spans="1:9" ht="15.75" customHeight="1" x14ac:dyDescent="0.35">
      <c r="A267" s="74"/>
      <c r="B267" s="234"/>
      <c r="C267" s="235"/>
      <c r="D267" s="234"/>
      <c r="E267" s="75"/>
      <c r="F267" s="1"/>
      <c r="G267" s="1"/>
      <c r="H267" s="1"/>
      <c r="I267" s="1"/>
    </row>
    <row r="268" spans="1:9" ht="15.75" customHeight="1" x14ac:dyDescent="0.35">
      <c r="A268" s="64"/>
      <c r="B268" s="230"/>
      <c r="C268" s="230"/>
      <c r="D268" s="230"/>
      <c r="E268" s="65"/>
      <c r="F268" s="1"/>
      <c r="G268" s="1"/>
      <c r="H268" s="1"/>
      <c r="I268" s="1"/>
    </row>
    <row r="269" spans="1:9" ht="15.75" customHeight="1" x14ac:dyDescent="0.35">
      <c r="A269" s="66">
        <v>7.18</v>
      </c>
      <c r="B269" s="550" t="s">
        <v>497</v>
      </c>
      <c r="C269" s="471"/>
      <c r="D269" s="67"/>
      <c r="E269" s="299" t="s">
        <v>177</v>
      </c>
      <c r="F269" s="1"/>
      <c r="G269" s="1"/>
      <c r="H269" s="1"/>
      <c r="I269" s="1"/>
    </row>
    <row r="270" spans="1:9" ht="15.75" customHeight="1" x14ac:dyDescent="0.35">
      <c r="A270" s="66"/>
      <c r="B270" s="471"/>
      <c r="C270" s="471"/>
      <c r="D270" s="232"/>
      <c r="E270" s="233"/>
      <c r="F270" s="1"/>
      <c r="G270" s="1"/>
      <c r="H270" s="1"/>
      <c r="I270" s="1"/>
    </row>
    <row r="271" spans="1:9" ht="15.75" customHeight="1" x14ac:dyDescent="0.35">
      <c r="A271" s="66"/>
      <c r="B271" s="426"/>
      <c r="C271" s="426"/>
      <c r="D271" s="232"/>
      <c r="E271" s="233"/>
      <c r="F271" s="1"/>
      <c r="G271" s="1"/>
      <c r="H271" s="1"/>
      <c r="I271" s="1"/>
    </row>
    <row r="272" spans="1:9" ht="15.75" customHeight="1" x14ac:dyDescent="0.35">
      <c r="A272" s="66"/>
      <c r="B272" s="550" t="s">
        <v>498</v>
      </c>
      <c r="C272" s="471"/>
      <c r="D272" s="471"/>
      <c r="E272" s="233"/>
      <c r="F272" s="1"/>
      <c r="G272" s="1"/>
      <c r="H272" s="1"/>
      <c r="I272" s="1"/>
    </row>
    <row r="273" spans="1:9" ht="15.75" customHeight="1" x14ac:dyDescent="0.35">
      <c r="A273" s="66"/>
      <c r="B273" s="77"/>
      <c r="C273" s="78"/>
      <c r="D273" s="79"/>
      <c r="E273" s="233"/>
      <c r="F273" s="1"/>
      <c r="G273" s="1"/>
      <c r="H273" s="1"/>
      <c r="I273" s="1"/>
    </row>
    <row r="274" spans="1:9" ht="15.75" customHeight="1" x14ac:dyDescent="0.35">
      <c r="A274" s="66"/>
      <c r="B274" s="80"/>
      <c r="C274" s="308"/>
      <c r="D274" s="81"/>
      <c r="E274" s="233"/>
      <c r="F274" s="1"/>
      <c r="G274" s="1"/>
      <c r="H274" s="1"/>
      <c r="I274" s="1"/>
    </row>
    <row r="275" spans="1:9" ht="15.75" customHeight="1" x14ac:dyDescent="0.35">
      <c r="A275" s="66"/>
      <c r="B275" s="83"/>
      <c r="C275" s="309"/>
      <c r="D275" s="81"/>
      <c r="E275" s="233"/>
      <c r="F275" s="1"/>
      <c r="G275" s="1"/>
      <c r="H275" s="1"/>
      <c r="I275" s="1"/>
    </row>
    <row r="276" spans="1:9" ht="15.75" customHeight="1" x14ac:dyDescent="0.35">
      <c r="A276" s="66"/>
      <c r="B276" s="84"/>
      <c r="C276" s="238"/>
      <c r="D276" s="85"/>
      <c r="E276" s="233"/>
      <c r="F276" s="1"/>
      <c r="G276" s="1"/>
      <c r="H276" s="1"/>
      <c r="I276" s="1"/>
    </row>
    <row r="277" spans="1:9" ht="15.75" customHeight="1" x14ac:dyDescent="0.35">
      <c r="A277" s="66"/>
      <c r="B277" s="426"/>
      <c r="C277" s="426"/>
      <c r="D277" s="232"/>
      <c r="E277" s="233"/>
      <c r="F277" s="202"/>
      <c r="G277" s="1"/>
      <c r="H277" s="1"/>
      <c r="I277" s="1"/>
    </row>
    <row r="278" spans="1:9" ht="15.75" customHeight="1" x14ac:dyDescent="0.35">
      <c r="A278" s="71"/>
      <c r="B278" s="311" t="s">
        <v>171</v>
      </c>
      <c r="C278" s="553"/>
      <c r="D278" s="554"/>
      <c r="E278" s="563" t="s">
        <v>179</v>
      </c>
      <c r="F278" s="202"/>
      <c r="G278" s="1"/>
      <c r="H278" s="1"/>
      <c r="I278" s="1"/>
    </row>
    <row r="279" spans="1:9" ht="15.75" customHeight="1" x14ac:dyDescent="0.35">
      <c r="A279" s="71"/>
      <c r="B279" s="311"/>
      <c r="C279" s="557"/>
      <c r="D279" s="558"/>
      <c r="E279" s="469"/>
      <c r="F279" s="1"/>
      <c r="G279" s="1"/>
      <c r="H279" s="1"/>
      <c r="I279" s="1"/>
    </row>
    <row r="280" spans="1:9" ht="15.75" customHeight="1" x14ac:dyDescent="0.35">
      <c r="A280" s="71"/>
      <c r="B280" s="311" t="s">
        <v>172</v>
      </c>
      <c r="C280" s="559"/>
      <c r="D280" s="554"/>
      <c r="E280" s="303"/>
      <c r="F280" s="1"/>
      <c r="G280" s="1"/>
      <c r="H280" s="1"/>
      <c r="I280" s="1"/>
    </row>
    <row r="281" spans="1:9" ht="15.75" customHeight="1" x14ac:dyDescent="0.35">
      <c r="A281" s="71"/>
      <c r="B281" s="311"/>
      <c r="C281" s="557"/>
      <c r="D281" s="558"/>
      <c r="E281" s="303"/>
      <c r="F281" s="1"/>
      <c r="G281" s="1"/>
      <c r="H281" s="1"/>
      <c r="I281" s="1"/>
    </row>
    <row r="282" spans="1:9" ht="15.75" customHeight="1" x14ac:dyDescent="0.35">
      <c r="A282" s="71"/>
      <c r="B282" s="311" t="s">
        <v>173</v>
      </c>
      <c r="C282" s="553"/>
      <c r="D282" s="554"/>
      <c r="E282" s="425"/>
      <c r="F282" s="1"/>
      <c r="G282" s="1"/>
      <c r="H282" s="1"/>
      <c r="I282" s="1"/>
    </row>
    <row r="283" spans="1:9" ht="15.75" customHeight="1" x14ac:dyDescent="0.35">
      <c r="A283" s="71"/>
      <c r="B283" s="311"/>
      <c r="C283" s="557"/>
      <c r="D283" s="558"/>
      <c r="E283" s="425"/>
      <c r="F283" s="1"/>
      <c r="G283" s="1"/>
      <c r="H283" s="1"/>
      <c r="I283" s="1"/>
    </row>
    <row r="284" spans="1:9" ht="15.75" customHeight="1" x14ac:dyDescent="0.35">
      <c r="A284" s="71"/>
      <c r="B284" s="311" t="s">
        <v>174</v>
      </c>
      <c r="C284" s="553"/>
      <c r="D284" s="554"/>
      <c r="E284" s="425"/>
      <c r="F284" s="1"/>
      <c r="G284" s="1"/>
      <c r="H284" s="1"/>
      <c r="I284" s="1"/>
    </row>
    <row r="285" spans="1:9" ht="15.75" customHeight="1" x14ac:dyDescent="0.35">
      <c r="A285" s="71"/>
      <c r="B285" s="311"/>
      <c r="C285" s="557"/>
      <c r="D285" s="558"/>
      <c r="E285" s="425"/>
      <c r="F285" s="1"/>
      <c r="G285" s="1"/>
      <c r="H285" s="1"/>
      <c r="I285" s="1"/>
    </row>
    <row r="286" spans="1:9" ht="15.75" customHeight="1" x14ac:dyDescent="0.35">
      <c r="A286" s="71"/>
      <c r="B286" s="311" t="s">
        <v>175</v>
      </c>
      <c r="C286" s="553"/>
      <c r="D286" s="554"/>
      <c r="E286" s="425"/>
      <c r="F286" s="1"/>
      <c r="G286" s="1"/>
      <c r="H286" s="1"/>
      <c r="I286" s="1"/>
    </row>
    <row r="287" spans="1:9" ht="15.75" customHeight="1" x14ac:dyDescent="0.35">
      <c r="A287" s="71"/>
      <c r="B287" s="311"/>
      <c r="C287" s="557"/>
      <c r="D287" s="558"/>
      <c r="E287" s="425"/>
      <c r="F287" s="1"/>
      <c r="G287" s="1"/>
      <c r="H287" s="1"/>
      <c r="I287" s="1"/>
    </row>
    <row r="288" spans="1:9" ht="15.75" customHeight="1" x14ac:dyDescent="0.35">
      <c r="A288" s="71"/>
      <c r="B288" s="311" t="s">
        <v>176</v>
      </c>
      <c r="C288" s="560"/>
      <c r="D288" s="554"/>
      <c r="E288" s="425"/>
      <c r="F288" s="1"/>
      <c r="G288" s="1"/>
      <c r="H288" s="1"/>
      <c r="I288" s="1"/>
    </row>
    <row r="289" spans="1:9" ht="15.75" customHeight="1" x14ac:dyDescent="0.35">
      <c r="A289" s="74"/>
      <c r="B289" s="234"/>
      <c r="C289" s="235"/>
      <c r="D289" s="234"/>
      <c r="E289" s="75"/>
      <c r="F289" s="1"/>
      <c r="G289" s="1"/>
      <c r="H289" s="1"/>
      <c r="I289" s="1"/>
    </row>
    <row r="290" spans="1:9" ht="15.75" customHeight="1" x14ac:dyDescent="0.35">
      <c r="A290" s="64"/>
      <c r="B290" s="230"/>
      <c r="C290" s="230"/>
      <c r="D290" s="230"/>
      <c r="E290" s="65"/>
      <c r="F290" s="1"/>
      <c r="G290" s="1"/>
      <c r="H290" s="1"/>
      <c r="I290" s="1"/>
    </row>
    <row r="291" spans="1:9" ht="15.75" customHeight="1" x14ac:dyDescent="0.35">
      <c r="A291" s="76">
        <v>7.19</v>
      </c>
      <c r="B291" s="550" t="s">
        <v>499</v>
      </c>
      <c r="C291" s="471"/>
      <c r="D291" s="67"/>
      <c r="E291" s="299" t="s">
        <v>177</v>
      </c>
      <c r="F291" s="1"/>
      <c r="G291" s="1"/>
      <c r="H291" s="1"/>
      <c r="I291" s="1"/>
    </row>
    <row r="292" spans="1:9" ht="27.5" customHeight="1" x14ac:dyDescent="0.35">
      <c r="A292" s="66"/>
      <c r="B292" s="471"/>
      <c r="C292" s="471"/>
      <c r="D292" s="232"/>
      <c r="E292" s="233"/>
      <c r="F292" s="1"/>
      <c r="G292" s="1"/>
      <c r="H292" s="1"/>
      <c r="I292" s="1"/>
    </row>
    <row r="293" spans="1:9" ht="15.75" customHeight="1" x14ac:dyDescent="0.35">
      <c r="A293" s="66"/>
      <c r="B293" s="426"/>
      <c r="C293" s="426"/>
      <c r="D293" s="232"/>
      <c r="E293" s="233"/>
      <c r="F293" s="1"/>
      <c r="G293" s="1"/>
      <c r="H293" s="1"/>
      <c r="I293" s="1"/>
    </row>
    <row r="294" spans="1:9" ht="15.75" customHeight="1" x14ac:dyDescent="0.35">
      <c r="A294" s="71"/>
      <c r="B294" s="232" t="s">
        <v>500</v>
      </c>
      <c r="C294" s="232"/>
      <c r="D294" s="302"/>
      <c r="E294" s="561"/>
      <c r="F294" s="202"/>
      <c r="G294" s="1"/>
      <c r="H294" s="1"/>
      <c r="I294" s="1"/>
    </row>
    <row r="295" spans="1:9" ht="15.75" customHeight="1" x14ac:dyDescent="0.35">
      <c r="A295" s="71"/>
      <c r="B295" s="77"/>
      <c r="C295" s="78"/>
      <c r="D295" s="79"/>
      <c r="E295" s="469"/>
      <c r="F295" s="202"/>
      <c r="G295" s="1"/>
      <c r="H295" s="1"/>
      <c r="I295" s="1"/>
    </row>
    <row r="296" spans="1:9" ht="15.75" customHeight="1" x14ac:dyDescent="0.35">
      <c r="A296" s="71"/>
      <c r="B296" s="80"/>
      <c r="C296" s="308"/>
      <c r="D296" s="81"/>
      <c r="E296" s="231"/>
      <c r="F296" s="1"/>
      <c r="G296" s="1"/>
      <c r="H296" s="1"/>
      <c r="I296" s="1"/>
    </row>
    <row r="297" spans="1:9" ht="15.75" customHeight="1" x14ac:dyDescent="0.35">
      <c r="A297" s="71"/>
      <c r="B297" s="83"/>
      <c r="C297" s="309"/>
      <c r="D297" s="81"/>
      <c r="E297" s="231"/>
      <c r="F297" s="1"/>
      <c r="G297" s="1"/>
      <c r="H297" s="1"/>
      <c r="I297" s="1"/>
    </row>
    <row r="298" spans="1:9" ht="15.75" customHeight="1" x14ac:dyDescent="0.35">
      <c r="A298" s="71"/>
      <c r="B298" s="84"/>
      <c r="C298" s="238"/>
      <c r="D298" s="85"/>
      <c r="E298" s="233"/>
      <c r="F298" s="1"/>
      <c r="G298" s="1"/>
      <c r="H298" s="1"/>
      <c r="I298" s="1"/>
    </row>
    <row r="299" spans="1:9" ht="15.75" customHeight="1" x14ac:dyDescent="0.35">
      <c r="A299" s="71"/>
      <c r="B299" s="302"/>
      <c r="C299" s="302"/>
      <c r="D299" s="421"/>
      <c r="E299" s="303"/>
      <c r="F299" s="1"/>
      <c r="G299" s="1"/>
      <c r="H299" s="1"/>
      <c r="I299" s="1"/>
    </row>
    <row r="300" spans="1:9" ht="15.75" customHeight="1" x14ac:dyDescent="0.35">
      <c r="A300" s="71"/>
      <c r="B300" s="311" t="s">
        <v>171</v>
      </c>
      <c r="C300" s="553"/>
      <c r="D300" s="554"/>
      <c r="E300" s="563" t="s">
        <v>179</v>
      </c>
      <c r="F300" s="1"/>
      <c r="G300" s="1"/>
      <c r="H300" s="1"/>
      <c r="I300" s="1"/>
    </row>
    <row r="301" spans="1:9" ht="15.75" customHeight="1" x14ac:dyDescent="0.35">
      <c r="A301" s="71"/>
      <c r="B301" s="311"/>
      <c r="C301" s="557"/>
      <c r="D301" s="558"/>
      <c r="E301" s="469"/>
      <c r="F301" s="1"/>
      <c r="G301" s="1"/>
      <c r="H301" s="1"/>
      <c r="I301" s="1"/>
    </row>
    <row r="302" spans="1:9" ht="15.75" customHeight="1" x14ac:dyDescent="0.35">
      <c r="A302" s="71"/>
      <c r="B302" s="311" t="s">
        <v>172</v>
      </c>
      <c r="C302" s="559"/>
      <c r="D302" s="554"/>
      <c r="E302" s="303"/>
      <c r="F302" s="1"/>
      <c r="G302" s="1"/>
      <c r="H302" s="1"/>
      <c r="I302" s="1"/>
    </row>
    <row r="303" spans="1:9" ht="15.75" customHeight="1" x14ac:dyDescent="0.35">
      <c r="A303" s="71"/>
      <c r="B303" s="311"/>
      <c r="C303" s="557"/>
      <c r="D303" s="558"/>
      <c r="E303" s="303"/>
      <c r="F303" s="1"/>
      <c r="G303" s="1"/>
      <c r="H303" s="1"/>
      <c r="I303" s="1"/>
    </row>
    <row r="304" spans="1:9" ht="15.75" customHeight="1" x14ac:dyDescent="0.35">
      <c r="A304" s="71"/>
      <c r="B304" s="311" t="s">
        <v>173</v>
      </c>
      <c r="C304" s="553"/>
      <c r="D304" s="554"/>
      <c r="E304" s="425"/>
      <c r="F304" s="1"/>
      <c r="G304" s="1"/>
      <c r="H304" s="1"/>
      <c r="I304" s="1"/>
    </row>
    <row r="305" spans="1:9" ht="15.75" customHeight="1" x14ac:dyDescent="0.35">
      <c r="A305" s="71"/>
      <c r="B305" s="311"/>
      <c r="C305" s="557"/>
      <c r="D305" s="558"/>
      <c r="E305" s="425"/>
      <c r="F305" s="1"/>
      <c r="G305" s="1"/>
      <c r="H305" s="1"/>
      <c r="I305" s="1"/>
    </row>
    <row r="306" spans="1:9" ht="15.75" customHeight="1" x14ac:dyDescent="0.35">
      <c r="A306" s="71"/>
      <c r="B306" s="311" t="s">
        <v>174</v>
      </c>
      <c r="C306" s="553"/>
      <c r="D306" s="554"/>
      <c r="E306" s="425"/>
      <c r="F306" s="1"/>
      <c r="G306" s="1"/>
      <c r="H306" s="1"/>
      <c r="I306" s="1"/>
    </row>
    <row r="307" spans="1:9" ht="15.75" customHeight="1" x14ac:dyDescent="0.35">
      <c r="A307" s="71"/>
      <c r="B307" s="311"/>
      <c r="C307" s="557"/>
      <c r="D307" s="558"/>
      <c r="E307" s="425"/>
      <c r="F307" s="1"/>
      <c r="G307" s="1"/>
      <c r="H307" s="1"/>
      <c r="I307" s="1"/>
    </row>
    <row r="308" spans="1:9" ht="15.75" customHeight="1" x14ac:dyDescent="0.35">
      <c r="A308" s="71"/>
      <c r="B308" s="311" t="s">
        <v>175</v>
      </c>
      <c r="C308" s="553"/>
      <c r="D308" s="554"/>
      <c r="E308" s="425"/>
      <c r="F308" s="1"/>
      <c r="G308" s="1"/>
      <c r="H308" s="1"/>
      <c r="I308" s="1"/>
    </row>
    <row r="309" spans="1:9" ht="15.75" customHeight="1" x14ac:dyDescent="0.35">
      <c r="A309" s="71"/>
      <c r="B309" s="311"/>
      <c r="C309" s="557"/>
      <c r="D309" s="558"/>
      <c r="E309" s="425"/>
      <c r="F309" s="1"/>
      <c r="G309" s="1"/>
      <c r="H309" s="1"/>
      <c r="I309" s="1"/>
    </row>
    <row r="310" spans="1:9" ht="15.75" customHeight="1" x14ac:dyDescent="0.35">
      <c r="A310" s="71"/>
      <c r="B310" s="311" t="s">
        <v>176</v>
      </c>
      <c r="C310" s="560"/>
      <c r="D310" s="554"/>
      <c r="E310" s="425"/>
      <c r="F310" s="1"/>
      <c r="G310" s="1"/>
      <c r="H310" s="1"/>
      <c r="I310" s="1"/>
    </row>
    <row r="311" spans="1:9" ht="15.75" customHeight="1" x14ac:dyDescent="0.35">
      <c r="A311" s="74"/>
      <c r="B311" s="234"/>
      <c r="C311" s="235"/>
      <c r="D311" s="234"/>
      <c r="E311" s="75"/>
      <c r="F311" s="1"/>
      <c r="G311" s="1"/>
      <c r="H311" s="1"/>
      <c r="I311" s="1"/>
    </row>
    <row r="312" spans="1:9" ht="15.75" customHeight="1" x14ac:dyDescent="0.35">
      <c r="A312" s="64"/>
      <c r="B312" s="230"/>
      <c r="C312" s="230"/>
      <c r="D312" s="230"/>
      <c r="E312" s="65"/>
      <c r="F312" s="1"/>
      <c r="G312" s="1"/>
      <c r="H312" s="1"/>
      <c r="I312" s="1"/>
    </row>
    <row r="313" spans="1:9" ht="15.75" customHeight="1" x14ac:dyDescent="0.35">
      <c r="A313" s="76">
        <v>7.2</v>
      </c>
      <c r="B313" s="550" t="s">
        <v>501</v>
      </c>
      <c r="C313" s="471"/>
      <c r="D313" s="67"/>
      <c r="E313" s="299" t="s">
        <v>177</v>
      </c>
      <c r="F313" s="1"/>
      <c r="G313" s="1"/>
      <c r="H313" s="1"/>
      <c r="I313" s="1"/>
    </row>
    <row r="314" spans="1:9" ht="15.75" customHeight="1" x14ac:dyDescent="0.35">
      <c r="A314" s="66"/>
      <c r="B314" s="471"/>
      <c r="C314" s="471"/>
      <c r="D314" s="232"/>
      <c r="E314" s="233"/>
      <c r="F314" s="1"/>
      <c r="G314" s="1"/>
      <c r="H314" s="1"/>
      <c r="I314" s="1"/>
    </row>
    <row r="315" spans="1:9" ht="15.75" customHeight="1" x14ac:dyDescent="0.35">
      <c r="A315" s="66"/>
      <c r="B315" s="426"/>
      <c r="C315" s="426"/>
      <c r="D315" s="232"/>
      <c r="E315" s="233"/>
      <c r="F315" s="1"/>
      <c r="G315" s="1"/>
      <c r="H315" s="1"/>
      <c r="I315" s="1"/>
    </row>
    <row r="316" spans="1:9" ht="15.75" customHeight="1" x14ac:dyDescent="0.35">
      <c r="A316" s="71"/>
      <c r="B316" s="232" t="s">
        <v>500</v>
      </c>
      <c r="C316" s="232"/>
      <c r="D316" s="302"/>
      <c r="E316" s="561"/>
      <c r="F316" s="202"/>
      <c r="G316" s="1"/>
      <c r="H316" s="1"/>
      <c r="I316" s="1"/>
    </row>
    <row r="317" spans="1:9" ht="15.75" customHeight="1" x14ac:dyDescent="0.35">
      <c r="A317" s="71"/>
      <c r="B317" s="77"/>
      <c r="C317" s="78"/>
      <c r="D317" s="79"/>
      <c r="E317" s="469"/>
      <c r="F317" s="202"/>
      <c r="G317" s="1"/>
      <c r="H317" s="1"/>
      <c r="I317" s="1"/>
    </row>
    <row r="318" spans="1:9" ht="15.75" customHeight="1" x14ac:dyDescent="0.35">
      <c r="A318" s="71"/>
      <c r="B318" s="80"/>
      <c r="C318" s="308"/>
      <c r="D318" s="81"/>
      <c r="E318" s="231"/>
      <c r="F318" s="1"/>
      <c r="G318" s="1"/>
      <c r="H318" s="1"/>
      <c r="I318" s="1"/>
    </row>
    <row r="319" spans="1:9" ht="15.75" customHeight="1" x14ac:dyDescent="0.35">
      <c r="A319" s="71"/>
      <c r="B319" s="83"/>
      <c r="C319" s="309"/>
      <c r="D319" s="81"/>
      <c r="E319" s="231"/>
      <c r="F319" s="1"/>
      <c r="G319" s="1"/>
      <c r="H319" s="1"/>
      <c r="I319" s="1"/>
    </row>
    <row r="320" spans="1:9" ht="15.75" customHeight="1" x14ac:dyDescent="0.35">
      <c r="A320" s="71"/>
      <c r="B320" s="84"/>
      <c r="C320" s="238"/>
      <c r="D320" s="85"/>
      <c r="E320" s="233"/>
      <c r="F320" s="1"/>
      <c r="G320" s="1"/>
      <c r="H320" s="1"/>
      <c r="I320" s="1"/>
    </row>
    <row r="321" spans="1:9" ht="15.75" customHeight="1" x14ac:dyDescent="0.35">
      <c r="A321" s="71"/>
      <c r="B321" s="302"/>
      <c r="C321" s="302"/>
      <c r="D321" s="421"/>
      <c r="E321" s="303"/>
      <c r="F321" s="1"/>
      <c r="G321" s="1"/>
      <c r="H321" s="1"/>
      <c r="I321" s="1"/>
    </row>
    <row r="322" spans="1:9" ht="15.75" customHeight="1" x14ac:dyDescent="0.35">
      <c r="A322" s="71"/>
      <c r="B322" s="311" t="s">
        <v>171</v>
      </c>
      <c r="C322" s="553"/>
      <c r="D322" s="554"/>
      <c r="E322" s="563" t="s">
        <v>179</v>
      </c>
      <c r="F322" s="1"/>
      <c r="G322" s="1"/>
      <c r="H322" s="1"/>
      <c r="I322" s="1"/>
    </row>
    <row r="323" spans="1:9" ht="15.75" customHeight="1" x14ac:dyDescent="0.35">
      <c r="A323" s="71"/>
      <c r="B323" s="311"/>
      <c r="C323" s="557"/>
      <c r="D323" s="558"/>
      <c r="E323" s="469"/>
      <c r="F323" s="1"/>
      <c r="G323" s="1"/>
      <c r="H323" s="1"/>
      <c r="I323" s="1"/>
    </row>
    <row r="324" spans="1:9" ht="15.75" customHeight="1" x14ac:dyDescent="0.35">
      <c r="A324" s="71"/>
      <c r="B324" s="311" t="s">
        <v>172</v>
      </c>
      <c r="C324" s="559"/>
      <c r="D324" s="554"/>
      <c r="E324" s="303"/>
      <c r="F324" s="1"/>
      <c r="G324" s="1"/>
      <c r="H324" s="1"/>
      <c r="I324" s="1"/>
    </row>
    <row r="325" spans="1:9" ht="15.75" customHeight="1" x14ac:dyDescent="0.35">
      <c r="A325" s="71"/>
      <c r="B325" s="311"/>
      <c r="C325" s="557"/>
      <c r="D325" s="558"/>
      <c r="E325" s="303"/>
      <c r="F325" s="1"/>
      <c r="G325" s="1"/>
      <c r="H325" s="1"/>
      <c r="I325" s="1"/>
    </row>
    <row r="326" spans="1:9" ht="15.75" customHeight="1" x14ac:dyDescent="0.35">
      <c r="A326" s="71"/>
      <c r="B326" s="311" t="s">
        <v>173</v>
      </c>
      <c r="C326" s="553"/>
      <c r="D326" s="554"/>
      <c r="E326" s="425"/>
      <c r="F326" s="1"/>
      <c r="G326" s="1"/>
      <c r="H326" s="1"/>
      <c r="I326" s="1"/>
    </row>
    <row r="327" spans="1:9" ht="15.75" customHeight="1" x14ac:dyDescent="0.35">
      <c r="A327" s="71"/>
      <c r="B327" s="311"/>
      <c r="C327" s="557"/>
      <c r="D327" s="558"/>
      <c r="E327" s="425"/>
      <c r="F327" s="1"/>
      <c r="G327" s="1"/>
      <c r="H327" s="1"/>
      <c r="I327" s="1"/>
    </row>
    <row r="328" spans="1:9" ht="15.75" customHeight="1" x14ac:dyDescent="0.35">
      <c r="A328" s="71"/>
      <c r="B328" s="311" t="s">
        <v>174</v>
      </c>
      <c r="C328" s="553"/>
      <c r="D328" s="554"/>
      <c r="E328" s="425"/>
      <c r="F328" s="1"/>
      <c r="G328" s="1"/>
      <c r="H328" s="1"/>
      <c r="I328" s="1"/>
    </row>
    <row r="329" spans="1:9" ht="15.75" customHeight="1" x14ac:dyDescent="0.35">
      <c r="A329" s="71"/>
      <c r="B329" s="311"/>
      <c r="C329" s="557"/>
      <c r="D329" s="558"/>
      <c r="E329" s="425"/>
      <c r="F329" s="1"/>
      <c r="G329" s="1"/>
      <c r="H329" s="1"/>
      <c r="I329" s="1"/>
    </row>
    <row r="330" spans="1:9" ht="15.75" customHeight="1" x14ac:dyDescent="0.35">
      <c r="A330" s="71"/>
      <c r="B330" s="311" t="s">
        <v>175</v>
      </c>
      <c r="C330" s="553"/>
      <c r="D330" s="554"/>
      <c r="E330" s="425"/>
      <c r="F330" s="1"/>
      <c r="G330" s="1"/>
      <c r="H330" s="1"/>
      <c r="I330" s="1"/>
    </row>
    <row r="331" spans="1:9" ht="15.75" customHeight="1" x14ac:dyDescent="0.35">
      <c r="A331" s="71"/>
      <c r="B331" s="311"/>
      <c r="C331" s="557"/>
      <c r="D331" s="558"/>
      <c r="E331" s="425"/>
      <c r="F331" s="1"/>
      <c r="G331" s="1"/>
      <c r="H331" s="1"/>
      <c r="I331" s="1"/>
    </row>
    <row r="332" spans="1:9" ht="15.75" customHeight="1" x14ac:dyDescent="0.35">
      <c r="A332" s="71"/>
      <c r="B332" s="311" t="s">
        <v>176</v>
      </c>
      <c r="C332" s="560"/>
      <c r="D332" s="554"/>
      <c r="E332" s="425"/>
      <c r="F332" s="1"/>
      <c r="G332" s="1"/>
      <c r="H332" s="1"/>
      <c r="I332" s="1"/>
    </row>
    <row r="333" spans="1:9" ht="15.75" customHeight="1" x14ac:dyDescent="0.35">
      <c r="A333" s="74"/>
      <c r="B333" s="234"/>
      <c r="C333" s="235"/>
      <c r="D333" s="234"/>
      <c r="E333" s="75"/>
      <c r="F333" s="1"/>
      <c r="G333" s="1"/>
      <c r="H333" s="1"/>
      <c r="I333" s="1"/>
    </row>
    <row r="334" spans="1:9" ht="15.75" customHeight="1" x14ac:dyDescent="0.35">
      <c r="A334" s="64"/>
      <c r="B334" s="230"/>
      <c r="C334" s="230"/>
      <c r="D334" s="230"/>
      <c r="E334" s="65"/>
      <c r="F334" s="1"/>
      <c r="G334" s="1"/>
      <c r="H334" s="1"/>
      <c r="I334" s="1"/>
    </row>
    <row r="335" spans="1:9" ht="15.75" customHeight="1" x14ac:dyDescent="0.35">
      <c r="A335" s="66">
        <v>7.21</v>
      </c>
      <c r="B335" s="550" t="s">
        <v>502</v>
      </c>
      <c r="C335" s="471"/>
      <c r="D335" s="67"/>
      <c r="E335" s="299" t="s">
        <v>177</v>
      </c>
      <c r="F335" s="1"/>
      <c r="G335" s="1"/>
      <c r="H335" s="1"/>
      <c r="I335" s="1"/>
    </row>
    <row r="336" spans="1:9" ht="15.75" customHeight="1" x14ac:dyDescent="0.35">
      <c r="A336" s="66"/>
      <c r="B336" s="471"/>
      <c r="C336" s="471"/>
      <c r="D336" s="232"/>
      <c r="E336" s="233"/>
      <c r="F336" s="1"/>
      <c r="G336" s="1"/>
      <c r="H336" s="1"/>
      <c r="I336" s="1"/>
    </row>
    <row r="337" spans="1:9" ht="15.75" customHeight="1" x14ac:dyDescent="0.35">
      <c r="A337" s="66"/>
      <c r="B337" s="426"/>
      <c r="C337" s="426"/>
      <c r="D337" s="232"/>
      <c r="E337" s="233"/>
      <c r="F337" s="1"/>
      <c r="G337" s="1"/>
      <c r="H337" s="1"/>
      <c r="I337" s="1"/>
    </row>
    <row r="338" spans="1:9" ht="15.75" customHeight="1" x14ac:dyDescent="0.35">
      <c r="A338" s="71"/>
      <c r="B338" s="232" t="s">
        <v>500</v>
      </c>
      <c r="C338" s="232"/>
      <c r="D338" s="302"/>
      <c r="E338" s="561"/>
      <c r="F338" s="1"/>
      <c r="G338" s="1"/>
      <c r="H338" s="1"/>
      <c r="I338" s="1"/>
    </row>
    <row r="339" spans="1:9" ht="15.75" customHeight="1" x14ac:dyDescent="0.35">
      <c r="A339" s="71"/>
      <c r="B339" s="77"/>
      <c r="C339" s="78"/>
      <c r="D339" s="79"/>
      <c r="E339" s="469"/>
      <c r="F339" s="202"/>
      <c r="G339" s="1"/>
      <c r="H339" s="1"/>
      <c r="I339" s="1"/>
    </row>
    <row r="340" spans="1:9" ht="15.75" customHeight="1" x14ac:dyDescent="0.35">
      <c r="A340" s="71"/>
      <c r="B340" s="80"/>
      <c r="C340" s="308"/>
      <c r="D340" s="81"/>
      <c r="E340" s="231"/>
      <c r="F340" s="202"/>
      <c r="G340" s="1"/>
      <c r="H340" s="1"/>
      <c r="I340" s="1"/>
    </row>
    <row r="341" spans="1:9" ht="15.75" customHeight="1" x14ac:dyDescent="0.35">
      <c r="A341" s="71"/>
      <c r="B341" s="83"/>
      <c r="C341" s="309"/>
      <c r="D341" s="81"/>
      <c r="E341" s="231"/>
      <c r="F341" s="1"/>
      <c r="G341" s="1"/>
      <c r="H341" s="1"/>
      <c r="I341" s="1"/>
    </row>
    <row r="342" spans="1:9" ht="15.75" customHeight="1" x14ac:dyDescent="0.35">
      <c r="A342" s="71"/>
      <c r="B342" s="84"/>
      <c r="C342" s="238"/>
      <c r="D342" s="85"/>
      <c r="E342" s="233"/>
      <c r="F342" s="1"/>
      <c r="G342" s="1"/>
      <c r="H342" s="1"/>
      <c r="I342" s="1"/>
    </row>
    <row r="343" spans="1:9" ht="15.75" customHeight="1" x14ac:dyDescent="0.35">
      <c r="A343" s="71"/>
      <c r="B343" s="302"/>
      <c r="C343" s="302"/>
      <c r="D343" s="421"/>
      <c r="E343" s="303"/>
      <c r="F343" s="1"/>
      <c r="G343" s="1"/>
      <c r="H343" s="1"/>
      <c r="I343" s="1"/>
    </row>
    <row r="344" spans="1:9" ht="15.75" customHeight="1" x14ac:dyDescent="0.35">
      <c r="A344" s="71"/>
      <c r="B344" s="311" t="s">
        <v>171</v>
      </c>
      <c r="C344" s="553"/>
      <c r="D344" s="554"/>
      <c r="E344" s="563" t="s">
        <v>179</v>
      </c>
      <c r="F344" s="1"/>
      <c r="G344" s="1"/>
      <c r="H344" s="1"/>
      <c r="I344" s="1"/>
    </row>
    <row r="345" spans="1:9" ht="15.75" customHeight="1" x14ac:dyDescent="0.35">
      <c r="A345" s="71"/>
      <c r="B345" s="311"/>
      <c r="C345" s="557"/>
      <c r="D345" s="558"/>
      <c r="E345" s="469"/>
      <c r="F345" s="1"/>
      <c r="G345" s="1"/>
      <c r="H345" s="1"/>
      <c r="I345" s="1"/>
    </row>
    <row r="346" spans="1:9" ht="15.75" customHeight="1" x14ac:dyDescent="0.35">
      <c r="A346" s="71"/>
      <c r="B346" s="311" t="s">
        <v>172</v>
      </c>
      <c r="C346" s="559"/>
      <c r="D346" s="554"/>
      <c r="E346" s="303"/>
      <c r="F346" s="1"/>
      <c r="G346" s="1"/>
      <c r="H346" s="1"/>
      <c r="I346" s="1"/>
    </row>
    <row r="347" spans="1:9" ht="15.75" customHeight="1" x14ac:dyDescent="0.35">
      <c r="A347" s="71"/>
      <c r="B347" s="311"/>
      <c r="C347" s="557"/>
      <c r="D347" s="558"/>
      <c r="E347" s="303"/>
      <c r="F347" s="1"/>
      <c r="G347" s="1"/>
      <c r="H347" s="1"/>
      <c r="I347" s="1"/>
    </row>
    <row r="348" spans="1:9" ht="15.75" customHeight="1" x14ac:dyDescent="0.35">
      <c r="A348" s="71"/>
      <c r="B348" s="311" t="s">
        <v>173</v>
      </c>
      <c r="C348" s="553"/>
      <c r="D348" s="554"/>
      <c r="E348" s="425"/>
      <c r="F348" s="1"/>
      <c r="G348" s="1"/>
      <c r="H348" s="1"/>
      <c r="I348" s="1"/>
    </row>
    <row r="349" spans="1:9" ht="15.75" customHeight="1" x14ac:dyDescent="0.35">
      <c r="A349" s="71"/>
      <c r="B349" s="311"/>
      <c r="C349" s="557"/>
      <c r="D349" s="558"/>
      <c r="E349" s="425"/>
      <c r="F349" s="1"/>
      <c r="G349" s="1"/>
      <c r="H349" s="1"/>
      <c r="I349" s="1"/>
    </row>
    <row r="350" spans="1:9" ht="15.75" customHeight="1" x14ac:dyDescent="0.35">
      <c r="A350" s="71"/>
      <c r="B350" s="311" t="s">
        <v>174</v>
      </c>
      <c r="C350" s="553"/>
      <c r="D350" s="554"/>
      <c r="E350" s="425"/>
      <c r="F350" s="1"/>
      <c r="G350" s="1"/>
      <c r="H350" s="1"/>
      <c r="I350" s="1"/>
    </row>
    <row r="351" spans="1:9" ht="15.75" customHeight="1" x14ac:dyDescent="0.35">
      <c r="A351" s="71"/>
      <c r="B351" s="311"/>
      <c r="C351" s="557"/>
      <c r="D351" s="558"/>
      <c r="E351" s="425"/>
      <c r="F351" s="1"/>
      <c r="G351" s="1"/>
      <c r="H351" s="1"/>
      <c r="I351" s="1"/>
    </row>
    <row r="352" spans="1:9" ht="15.75" customHeight="1" x14ac:dyDescent="0.35">
      <c r="A352" s="71"/>
      <c r="B352" s="311" t="s">
        <v>175</v>
      </c>
      <c r="C352" s="553"/>
      <c r="D352" s="554"/>
      <c r="E352" s="425"/>
      <c r="F352" s="1"/>
      <c r="G352" s="1"/>
      <c r="H352" s="1"/>
      <c r="I352" s="1"/>
    </row>
    <row r="353" spans="1:26" ht="15.75" customHeight="1" x14ac:dyDescent="0.35">
      <c r="A353" s="71"/>
      <c r="B353" s="311"/>
      <c r="C353" s="557"/>
      <c r="D353" s="558"/>
      <c r="E353" s="425"/>
      <c r="F353" s="1"/>
      <c r="G353" s="1"/>
      <c r="H353" s="1"/>
      <c r="I353" s="1"/>
    </row>
    <row r="354" spans="1:26" ht="15.75" customHeight="1" x14ac:dyDescent="0.35">
      <c r="A354" s="71"/>
      <c r="B354" s="311" t="s">
        <v>176</v>
      </c>
      <c r="C354" s="560"/>
      <c r="D354" s="554"/>
      <c r="E354" s="425"/>
      <c r="F354" s="1"/>
      <c r="G354" s="1"/>
      <c r="H354" s="1"/>
      <c r="I354" s="1"/>
    </row>
    <row r="355" spans="1:26" ht="15.75" customHeight="1" x14ac:dyDescent="0.35">
      <c r="A355" s="74"/>
      <c r="B355" s="234"/>
      <c r="C355" s="235"/>
      <c r="D355" s="234"/>
      <c r="E355" s="75"/>
      <c r="F355" s="1"/>
      <c r="G355" s="1"/>
      <c r="H355" s="1"/>
      <c r="I355" s="1"/>
    </row>
    <row r="356" spans="1:26" ht="15.75" customHeight="1" x14ac:dyDescent="0.35">
      <c r="A356" s="64"/>
      <c r="B356" s="230"/>
      <c r="C356" s="230"/>
      <c r="D356" s="230"/>
      <c r="E356" s="65"/>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66">
        <v>7.22</v>
      </c>
      <c r="B357" s="550" t="s">
        <v>503</v>
      </c>
      <c r="C357" s="471"/>
      <c r="D357" s="67"/>
      <c r="E357" s="299" t="s">
        <v>177</v>
      </c>
      <c r="F357" s="1"/>
      <c r="G357" s="1"/>
      <c r="H357" s="1"/>
      <c r="I357" s="1"/>
    </row>
    <row r="358" spans="1:26" ht="15.75" customHeight="1" x14ac:dyDescent="0.35">
      <c r="A358" s="66"/>
      <c r="B358" s="471"/>
      <c r="C358" s="471"/>
      <c r="D358" s="232"/>
      <c r="E358" s="233"/>
      <c r="F358" s="1"/>
      <c r="G358" s="1"/>
      <c r="H358" s="1"/>
      <c r="I358" s="1"/>
    </row>
    <row r="359" spans="1:26" ht="15.75" customHeight="1" x14ac:dyDescent="0.35">
      <c r="A359" s="66"/>
      <c r="B359" s="426"/>
      <c r="C359" s="426"/>
      <c r="D359" s="232"/>
      <c r="E359" s="233"/>
      <c r="F359" s="1"/>
      <c r="G359" s="1"/>
      <c r="H359" s="1"/>
      <c r="I359" s="1"/>
    </row>
    <row r="360" spans="1:26" ht="15.75" customHeight="1" x14ac:dyDescent="0.35">
      <c r="A360" s="71"/>
      <c r="B360" s="232" t="s">
        <v>500</v>
      </c>
      <c r="C360" s="232"/>
      <c r="D360" s="302"/>
      <c r="E360" s="561"/>
      <c r="F360" s="202"/>
      <c r="G360" s="1"/>
      <c r="H360" s="1"/>
      <c r="I360" s="1"/>
    </row>
    <row r="361" spans="1:26" ht="15.75" customHeight="1" x14ac:dyDescent="0.35">
      <c r="A361" s="71"/>
      <c r="B361" s="77"/>
      <c r="C361" s="78"/>
      <c r="D361" s="79"/>
      <c r="E361" s="469"/>
      <c r="F361" s="202"/>
      <c r="G361" s="1"/>
      <c r="H361" s="1"/>
      <c r="I361" s="1"/>
    </row>
    <row r="362" spans="1:26" ht="15.75" customHeight="1" x14ac:dyDescent="0.35">
      <c r="A362" s="71"/>
      <c r="B362" s="80"/>
      <c r="C362" s="308"/>
      <c r="D362" s="81"/>
      <c r="E362" s="231"/>
      <c r="F362" s="1"/>
      <c r="G362" s="1"/>
      <c r="H362" s="1"/>
      <c r="I362" s="1"/>
    </row>
    <row r="363" spans="1:26" ht="15.75" customHeight="1" x14ac:dyDescent="0.35">
      <c r="A363" s="71"/>
      <c r="B363" s="83"/>
      <c r="C363" s="309"/>
      <c r="D363" s="81"/>
      <c r="E363" s="231"/>
      <c r="F363" s="1"/>
      <c r="G363" s="1"/>
      <c r="H363" s="1"/>
      <c r="I363" s="1"/>
    </row>
    <row r="364" spans="1:26" ht="15.75" customHeight="1" x14ac:dyDescent="0.35">
      <c r="A364" s="71"/>
      <c r="B364" s="84"/>
      <c r="C364" s="238"/>
      <c r="D364" s="85"/>
      <c r="E364" s="233"/>
      <c r="F364" s="1"/>
      <c r="G364" s="1"/>
      <c r="H364" s="1"/>
      <c r="I364" s="1"/>
    </row>
    <row r="365" spans="1:26" ht="15.75" customHeight="1" x14ac:dyDescent="0.35">
      <c r="A365" s="71"/>
      <c r="B365" s="302"/>
      <c r="C365" s="302"/>
      <c r="D365" s="421"/>
      <c r="E365" s="303"/>
      <c r="F365" s="1"/>
      <c r="G365" s="1"/>
      <c r="H365" s="1"/>
      <c r="I365" s="1"/>
    </row>
    <row r="366" spans="1:26" ht="15.75" customHeight="1" x14ac:dyDescent="0.35">
      <c r="A366" s="71"/>
      <c r="B366" s="311" t="s">
        <v>171</v>
      </c>
      <c r="C366" s="553"/>
      <c r="D366" s="554"/>
      <c r="E366" s="563" t="s">
        <v>179</v>
      </c>
      <c r="F366" s="1"/>
      <c r="G366" s="1"/>
      <c r="H366" s="1"/>
      <c r="I366" s="1"/>
    </row>
    <row r="367" spans="1:26" ht="15.75" customHeight="1" x14ac:dyDescent="0.35">
      <c r="A367" s="71"/>
      <c r="B367" s="311"/>
      <c r="C367" s="557"/>
      <c r="D367" s="558"/>
      <c r="E367" s="469"/>
      <c r="F367" s="1"/>
      <c r="G367" s="1"/>
      <c r="H367" s="1"/>
      <c r="I367" s="1"/>
    </row>
    <row r="368" spans="1:26" ht="15.75" customHeight="1" x14ac:dyDescent="0.35">
      <c r="A368" s="71"/>
      <c r="B368" s="311" t="s">
        <v>172</v>
      </c>
      <c r="C368" s="559"/>
      <c r="D368" s="554"/>
      <c r="E368" s="303"/>
      <c r="F368" s="1"/>
      <c r="G368" s="1"/>
      <c r="H368" s="1"/>
      <c r="I368" s="1"/>
    </row>
    <row r="369" spans="1:9" ht="15.75" customHeight="1" x14ac:dyDescent="0.35">
      <c r="A369" s="71"/>
      <c r="B369" s="311"/>
      <c r="C369" s="557"/>
      <c r="D369" s="558"/>
      <c r="E369" s="303"/>
      <c r="F369" s="1"/>
      <c r="G369" s="1"/>
      <c r="H369" s="1"/>
      <c r="I369" s="1"/>
    </row>
    <row r="370" spans="1:9" ht="15.75" customHeight="1" x14ac:dyDescent="0.35">
      <c r="A370" s="71"/>
      <c r="B370" s="311" t="s">
        <v>173</v>
      </c>
      <c r="C370" s="553"/>
      <c r="D370" s="554"/>
      <c r="E370" s="425"/>
      <c r="F370" s="1"/>
      <c r="G370" s="1"/>
      <c r="H370" s="1"/>
      <c r="I370" s="1"/>
    </row>
    <row r="371" spans="1:9" ht="15.75" customHeight="1" x14ac:dyDescent="0.35">
      <c r="A371" s="71"/>
      <c r="B371" s="311"/>
      <c r="C371" s="557"/>
      <c r="D371" s="558"/>
      <c r="E371" s="425"/>
      <c r="F371" s="1"/>
      <c r="G371" s="1"/>
      <c r="H371" s="1"/>
      <c r="I371" s="1"/>
    </row>
    <row r="372" spans="1:9" ht="15.75" customHeight="1" x14ac:dyDescent="0.35">
      <c r="A372" s="71"/>
      <c r="B372" s="311" t="s">
        <v>174</v>
      </c>
      <c r="C372" s="553"/>
      <c r="D372" s="554"/>
      <c r="E372" s="425"/>
      <c r="F372" s="1"/>
      <c r="G372" s="1"/>
      <c r="H372" s="1"/>
      <c r="I372" s="1"/>
    </row>
    <row r="373" spans="1:9" ht="15.75" customHeight="1" x14ac:dyDescent="0.35">
      <c r="A373" s="71"/>
      <c r="B373" s="311"/>
      <c r="C373" s="557"/>
      <c r="D373" s="558"/>
      <c r="E373" s="425"/>
      <c r="F373" s="1"/>
      <c r="G373" s="1"/>
      <c r="H373" s="1"/>
      <c r="I373" s="1"/>
    </row>
    <row r="374" spans="1:9" ht="15.75" customHeight="1" x14ac:dyDescent="0.35">
      <c r="A374" s="71"/>
      <c r="B374" s="311" t="s">
        <v>175</v>
      </c>
      <c r="C374" s="553"/>
      <c r="D374" s="554"/>
      <c r="E374" s="425"/>
      <c r="F374" s="1"/>
      <c r="G374" s="1"/>
      <c r="H374" s="1"/>
      <c r="I374" s="1"/>
    </row>
    <row r="375" spans="1:9" ht="15.75" customHeight="1" x14ac:dyDescent="0.35">
      <c r="A375" s="71"/>
      <c r="B375" s="311"/>
      <c r="C375" s="557"/>
      <c r="D375" s="558"/>
      <c r="E375" s="425"/>
      <c r="F375" s="1"/>
      <c r="G375" s="1"/>
      <c r="H375" s="1"/>
      <c r="I375" s="1"/>
    </row>
    <row r="376" spans="1:9" ht="15.75" customHeight="1" x14ac:dyDescent="0.35">
      <c r="A376" s="71"/>
      <c r="B376" s="311" t="s">
        <v>176</v>
      </c>
      <c r="C376" s="560"/>
      <c r="D376" s="554"/>
      <c r="E376" s="425"/>
      <c r="F376" s="1"/>
      <c r="G376" s="1"/>
      <c r="H376" s="1"/>
      <c r="I376" s="1"/>
    </row>
    <row r="377" spans="1:9" ht="15.75" customHeight="1" x14ac:dyDescent="0.35">
      <c r="A377" s="74"/>
      <c r="B377" s="234"/>
      <c r="C377" s="235"/>
      <c r="D377" s="234"/>
      <c r="E377" s="75"/>
      <c r="F377" s="1"/>
      <c r="G377" s="1"/>
      <c r="H377" s="1"/>
      <c r="I377" s="1"/>
    </row>
    <row r="378" spans="1:9" ht="15.75" customHeight="1" x14ac:dyDescent="0.35">
      <c r="A378" s="64"/>
      <c r="B378" s="230"/>
      <c r="C378" s="230"/>
      <c r="D378" s="230"/>
      <c r="E378" s="65"/>
      <c r="F378" s="1"/>
      <c r="G378" s="1"/>
      <c r="H378" s="1"/>
      <c r="I378" s="1"/>
    </row>
    <row r="379" spans="1:9" ht="15.75" customHeight="1" x14ac:dyDescent="0.35">
      <c r="A379" s="76">
        <v>7.24</v>
      </c>
      <c r="B379" s="550" t="s">
        <v>505</v>
      </c>
      <c r="C379" s="471"/>
      <c r="D379" s="67"/>
      <c r="E379" s="299" t="s">
        <v>177</v>
      </c>
      <c r="F379" s="1"/>
      <c r="G379" s="1"/>
      <c r="H379" s="1"/>
      <c r="I379" s="1"/>
    </row>
    <row r="380" spans="1:9" ht="15.75" customHeight="1" x14ac:dyDescent="0.35">
      <c r="A380" s="66"/>
      <c r="B380" s="471"/>
      <c r="C380" s="471"/>
      <c r="D380" s="232"/>
      <c r="E380" s="233"/>
      <c r="F380" s="1"/>
      <c r="G380" s="1"/>
      <c r="H380" s="1"/>
      <c r="I380" s="1"/>
    </row>
    <row r="381" spans="1:9" ht="15.75" customHeight="1" x14ac:dyDescent="0.35">
      <c r="A381" s="66"/>
      <c r="B381" s="426"/>
      <c r="C381" s="426"/>
      <c r="D381" s="232"/>
      <c r="E381" s="233"/>
      <c r="F381" s="1"/>
      <c r="G381" s="1"/>
      <c r="H381" s="1"/>
      <c r="I381" s="1"/>
    </row>
    <row r="382" spans="1:9" ht="15.75" customHeight="1" x14ac:dyDescent="0.35">
      <c r="A382" s="66"/>
      <c r="B382" s="631" t="s">
        <v>504</v>
      </c>
      <c r="C382" s="601"/>
      <c r="D382" s="601"/>
      <c r="E382" s="629"/>
      <c r="F382" s="1"/>
      <c r="G382" s="1"/>
      <c r="H382" s="1"/>
      <c r="I382" s="1"/>
    </row>
    <row r="383" spans="1:9" ht="15.75" customHeight="1" x14ac:dyDescent="0.35">
      <c r="A383" s="66"/>
      <c r="B383" s="77"/>
      <c r="C383" s="78"/>
      <c r="D383" s="79"/>
      <c r="E383" s="469"/>
      <c r="F383" s="1"/>
      <c r="G383" s="1"/>
      <c r="H383" s="1"/>
      <c r="I383" s="1"/>
    </row>
    <row r="384" spans="1:9" ht="15.75" customHeight="1" x14ac:dyDescent="0.35">
      <c r="A384" s="66"/>
      <c r="B384" s="80"/>
      <c r="C384" s="308"/>
      <c r="D384" s="81"/>
      <c r="E384" s="629" t="s">
        <v>511</v>
      </c>
      <c r="F384" s="1"/>
      <c r="G384" s="1"/>
      <c r="H384" s="1"/>
      <c r="I384" s="1"/>
    </row>
    <row r="385" spans="1:9" ht="31" customHeight="1" x14ac:dyDescent="0.35">
      <c r="A385" s="66"/>
      <c r="B385" s="83"/>
      <c r="C385" s="309"/>
      <c r="D385" s="81"/>
      <c r="E385" s="469"/>
      <c r="F385" s="1"/>
      <c r="G385" s="1"/>
      <c r="H385" s="1"/>
      <c r="I385" s="1"/>
    </row>
    <row r="386" spans="1:9" ht="15.75" customHeight="1" x14ac:dyDescent="0.35">
      <c r="A386" s="66"/>
      <c r="B386" s="84"/>
      <c r="C386" s="238"/>
      <c r="D386" s="85"/>
      <c r="E386" s="233"/>
      <c r="F386" s="1"/>
      <c r="G386" s="1"/>
      <c r="H386" s="1"/>
      <c r="I386" s="1"/>
    </row>
    <row r="387" spans="1:9" ht="15.75" customHeight="1" x14ac:dyDescent="0.35">
      <c r="A387" s="66"/>
      <c r="B387" s="426"/>
      <c r="C387" s="426"/>
      <c r="D387" s="232"/>
      <c r="E387" s="233"/>
      <c r="F387" s="1"/>
      <c r="G387" s="1"/>
      <c r="H387" s="1"/>
      <c r="I387" s="1"/>
    </row>
    <row r="388" spans="1:9" ht="15.75" customHeight="1" x14ac:dyDescent="0.35">
      <c r="A388" s="71"/>
      <c r="B388" s="311" t="s">
        <v>171</v>
      </c>
      <c r="C388" s="553"/>
      <c r="D388" s="554"/>
      <c r="E388" s="563" t="s">
        <v>179</v>
      </c>
      <c r="F388" s="1"/>
      <c r="G388" s="1"/>
      <c r="H388" s="1"/>
      <c r="I388" s="1"/>
    </row>
    <row r="389" spans="1:9" ht="15.75" customHeight="1" x14ac:dyDescent="0.35">
      <c r="A389" s="71"/>
      <c r="B389" s="311"/>
      <c r="C389" s="557"/>
      <c r="D389" s="558"/>
      <c r="E389" s="469"/>
      <c r="F389" s="1"/>
      <c r="G389" s="1"/>
      <c r="H389" s="1"/>
      <c r="I389" s="1"/>
    </row>
    <row r="390" spans="1:9" ht="15.75" customHeight="1" x14ac:dyDescent="0.35">
      <c r="A390" s="71"/>
      <c r="B390" s="311" t="s">
        <v>172</v>
      </c>
      <c r="C390" s="559"/>
      <c r="D390" s="554"/>
      <c r="E390" s="303"/>
      <c r="F390" s="1"/>
      <c r="G390" s="1"/>
      <c r="H390" s="1"/>
      <c r="I390" s="1"/>
    </row>
    <row r="391" spans="1:9" ht="15.75" customHeight="1" x14ac:dyDescent="0.35">
      <c r="A391" s="71"/>
      <c r="B391" s="311"/>
      <c r="C391" s="557"/>
      <c r="D391" s="558"/>
      <c r="E391" s="303"/>
      <c r="F391" s="1"/>
      <c r="G391" s="1"/>
      <c r="H391" s="1"/>
      <c r="I391" s="1"/>
    </row>
    <row r="392" spans="1:9" ht="15.75" customHeight="1" x14ac:dyDescent="0.35">
      <c r="A392" s="71"/>
      <c r="B392" s="311" t="s">
        <v>173</v>
      </c>
      <c r="C392" s="553"/>
      <c r="D392" s="554"/>
      <c r="E392" s="425"/>
      <c r="F392" s="1"/>
      <c r="G392" s="1"/>
      <c r="H392" s="1"/>
      <c r="I392" s="1"/>
    </row>
    <row r="393" spans="1:9" ht="15.75" customHeight="1" x14ac:dyDescent="0.35">
      <c r="A393" s="71"/>
      <c r="B393" s="311"/>
      <c r="C393" s="557"/>
      <c r="D393" s="558"/>
      <c r="E393" s="425"/>
      <c r="F393" s="1"/>
      <c r="G393" s="1"/>
      <c r="H393" s="1"/>
      <c r="I393" s="1"/>
    </row>
    <row r="394" spans="1:9" ht="15.75" customHeight="1" x14ac:dyDescent="0.35">
      <c r="A394" s="71"/>
      <c r="B394" s="311" t="s">
        <v>174</v>
      </c>
      <c r="C394" s="553"/>
      <c r="D394" s="554"/>
      <c r="E394" s="425"/>
      <c r="F394" s="1"/>
      <c r="G394" s="1"/>
      <c r="H394" s="1"/>
      <c r="I394" s="1"/>
    </row>
    <row r="395" spans="1:9" ht="15.75" customHeight="1" x14ac:dyDescent="0.35">
      <c r="A395" s="71"/>
      <c r="B395" s="311"/>
      <c r="C395" s="557"/>
      <c r="D395" s="558"/>
      <c r="E395" s="425"/>
      <c r="F395" s="1"/>
      <c r="G395" s="1"/>
      <c r="H395" s="1"/>
      <c r="I395" s="1"/>
    </row>
    <row r="396" spans="1:9" ht="15.75" customHeight="1" x14ac:dyDescent="0.35">
      <c r="A396" s="71"/>
      <c r="B396" s="311" t="s">
        <v>175</v>
      </c>
      <c r="C396" s="553"/>
      <c r="D396" s="554"/>
      <c r="E396" s="425"/>
      <c r="F396" s="1"/>
      <c r="G396" s="1"/>
      <c r="H396" s="1"/>
      <c r="I396" s="1"/>
    </row>
    <row r="397" spans="1:9" ht="15.75" customHeight="1" x14ac:dyDescent="0.35">
      <c r="A397" s="71"/>
      <c r="B397" s="311"/>
      <c r="C397" s="557"/>
      <c r="D397" s="558"/>
      <c r="E397" s="425"/>
      <c r="F397" s="1"/>
      <c r="G397" s="1"/>
      <c r="H397" s="1"/>
      <c r="I397" s="1"/>
    </row>
    <row r="398" spans="1:9" ht="15.75" customHeight="1" x14ac:dyDescent="0.35">
      <c r="A398" s="71"/>
      <c r="B398" s="311" t="s">
        <v>176</v>
      </c>
      <c r="C398" s="560"/>
      <c r="D398" s="554"/>
      <c r="E398" s="425"/>
      <c r="F398" s="1"/>
      <c r="G398" s="1"/>
      <c r="H398" s="1"/>
      <c r="I398" s="1"/>
    </row>
    <row r="399" spans="1:9" ht="15.75" customHeight="1" x14ac:dyDescent="0.35">
      <c r="A399" s="74"/>
      <c r="B399" s="234"/>
      <c r="C399" s="235"/>
      <c r="D399" s="234"/>
      <c r="E399" s="75"/>
      <c r="F399" s="1"/>
      <c r="G399" s="1"/>
      <c r="H399" s="1"/>
      <c r="I399" s="1"/>
    </row>
    <row r="400" spans="1:9" ht="15.75" customHeight="1" x14ac:dyDescent="0.35">
      <c r="A400" s="1"/>
      <c r="B400" s="1"/>
      <c r="C400" s="1"/>
      <c r="D400" s="1"/>
      <c r="E400" s="1"/>
      <c r="F400" s="1"/>
      <c r="G400" s="1"/>
      <c r="H400" s="1"/>
      <c r="I400" s="1"/>
    </row>
    <row r="401" spans="1:9" ht="15.75" customHeight="1" x14ac:dyDescent="0.35">
      <c r="A401" s="1"/>
      <c r="B401" s="1"/>
      <c r="C401" s="1"/>
      <c r="D401" s="1"/>
      <c r="E401" s="1"/>
      <c r="F401" s="1"/>
      <c r="G401" s="1"/>
      <c r="H401" s="1"/>
      <c r="I401" s="1"/>
    </row>
    <row r="402" spans="1:9" ht="15.75" customHeight="1" x14ac:dyDescent="0.35">
      <c r="A402" s="1"/>
      <c r="B402" s="1"/>
      <c r="C402" s="1"/>
      <c r="D402" s="1"/>
      <c r="E402" s="1"/>
      <c r="F402" s="1"/>
      <c r="G402" s="1"/>
      <c r="H402" s="1"/>
      <c r="I402" s="1"/>
    </row>
    <row r="403" spans="1:9" ht="15.75" customHeight="1" x14ac:dyDescent="0.35">
      <c r="A403" s="1"/>
      <c r="B403" s="1"/>
      <c r="C403" s="1"/>
      <c r="D403" s="1"/>
      <c r="E403" s="1"/>
      <c r="F403" s="1"/>
      <c r="G403" s="1"/>
      <c r="H403" s="1"/>
      <c r="I403" s="1"/>
    </row>
    <row r="404" spans="1:9" ht="15.75" customHeight="1" x14ac:dyDescent="0.35">
      <c r="A404" s="1"/>
      <c r="B404" s="1"/>
      <c r="C404" s="1"/>
      <c r="D404" s="1"/>
      <c r="E404" s="1"/>
      <c r="F404" s="1"/>
      <c r="G404" s="1"/>
      <c r="H404" s="1"/>
      <c r="I404" s="1"/>
    </row>
    <row r="405" spans="1:9" ht="15.75" customHeight="1" x14ac:dyDescent="0.35">
      <c r="A405" s="1"/>
      <c r="B405" s="1"/>
      <c r="C405" s="1"/>
      <c r="D405" s="1"/>
      <c r="E405" s="1"/>
      <c r="F405" s="1"/>
      <c r="G405" s="1"/>
      <c r="H405" s="1"/>
      <c r="I405" s="1"/>
    </row>
    <row r="406" spans="1:9" ht="15.75" customHeight="1" x14ac:dyDescent="0.35">
      <c r="A406" s="1"/>
      <c r="B406" s="1"/>
      <c r="C406" s="1"/>
      <c r="D406" s="1"/>
      <c r="E406" s="1"/>
      <c r="F406" s="1"/>
      <c r="G406" s="1"/>
      <c r="H406" s="1"/>
      <c r="I406" s="1"/>
    </row>
    <row r="407" spans="1:9" ht="15.75" customHeight="1" x14ac:dyDescent="0.35">
      <c r="A407" s="1"/>
      <c r="B407" s="1"/>
      <c r="C407" s="1"/>
      <c r="D407" s="1"/>
      <c r="E407" s="1"/>
      <c r="F407" s="1"/>
      <c r="G407" s="1"/>
      <c r="H407" s="1"/>
      <c r="I407" s="1"/>
    </row>
    <row r="408" spans="1:9" ht="15.75" customHeight="1" x14ac:dyDescent="0.35">
      <c r="A408" s="1"/>
      <c r="B408" s="1"/>
      <c r="C408" s="1"/>
      <c r="D408" s="1"/>
      <c r="E408" s="1"/>
      <c r="F408" s="1"/>
      <c r="G408" s="1"/>
      <c r="H408" s="1"/>
      <c r="I408" s="1"/>
    </row>
    <row r="409" spans="1:9" ht="15.75" customHeight="1" x14ac:dyDescent="0.35">
      <c r="A409" s="1"/>
      <c r="B409" s="1"/>
      <c r="C409" s="1"/>
      <c r="D409" s="1"/>
      <c r="E409" s="1"/>
      <c r="F409" s="1"/>
      <c r="G409" s="1"/>
      <c r="H409" s="1"/>
      <c r="I409" s="1"/>
    </row>
    <row r="410" spans="1:9" ht="15.75" customHeight="1" x14ac:dyDescent="0.35">
      <c r="A410" s="1"/>
      <c r="B410" s="1"/>
      <c r="C410" s="1"/>
      <c r="D410" s="1"/>
      <c r="E410" s="1"/>
      <c r="F410" s="1"/>
      <c r="G410" s="1"/>
      <c r="H410" s="1"/>
      <c r="I410" s="1"/>
    </row>
    <row r="411" spans="1:9" ht="15.75" customHeight="1" x14ac:dyDescent="0.35">
      <c r="A411" s="1"/>
      <c r="B411" s="1"/>
      <c r="C411" s="1"/>
      <c r="D411" s="1"/>
      <c r="E411" s="1"/>
      <c r="F411" s="1"/>
      <c r="G411" s="1"/>
      <c r="H411" s="1"/>
      <c r="I411" s="1"/>
    </row>
    <row r="412" spans="1:9" ht="15.75" customHeight="1" x14ac:dyDescent="0.35">
      <c r="A412" s="1"/>
      <c r="B412" s="1"/>
      <c r="C412" s="1"/>
      <c r="D412" s="1"/>
      <c r="E412" s="1"/>
      <c r="F412" s="1"/>
      <c r="G412" s="1"/>
      <c r="H412" s="1"/>
      <c r="I412" s="1"/>
    </row>
    <row r="413" spans="1:9" ht="15.75" customHeight="1" x14ac:dyDescent="0.35">
      <c r="A413" s="1"/>
      <c r="B413" s="1"/>
      <c r="C413" s="1"/>
      <c r="D413" s="1"/>
      <c r="E413" s="1"/>
      <c r="F413" s="1"/>
      <c r="G413" s="1"/>
      <c r="H413" s="1"/>
      <c r="I413" s="1"/>
    </row>
    <row r="414" spans="1:9" ht="15.75" customHeight="1" x14ac:dyDescent="0.35">
      <c r="A414" s="1"/>
      <c r="B414" s="1"/>
      <c r="C414" s="1"/>
      <c r="D414" s="1"/>
      <c r="E414" s="1"/>
      <c r="F414" s="1"/>
      <c r="G414" s="1"/>
      <c r="H414" s="1"/>
      <c r="I414" s="1"/>
    </row>
    <row r="415" spans="1:9" ht="15.75" customHeight="1" x14ac:dyDescent="0.35">
      <c r="A415" s="1"/>
      <c r="B415" s="1"/>
      <c r="C415" s="1"/>
      <c r="D415" s="1"/>
      <c r="E415" s="1"/>
      <c r="F415" s="1"/>
      <c r="G415" s="1"/>
      <c r="H415" s="1"/>
      <c r="I415" s="1"/>
    </row>
    <row r="416" spans="1:9" ht="15.75" customHeight="1" x14ac:dyDescent="0.35">
      <c r="A416" s="1"/>
      <c r="B416" s="1"/>
      <c r="C416" s="1"/>
      <c r="D416" s="1"/>
      <c r="E416" s="1"/>
      <c r="F416" s="1"/>
      <c r="G416" s="1"/>
      <c r="H416" s="1"/>
      <c r="I416" s="1"/>
    </row>
    <row r="417" spans="1:9" ht="15.75" customHeight="1" x14ac:dyDescent="0.35">
      <c r="A417" s="1"/>
      <c r="B417" s="1"/>
      <c r="C417" s="1"/>
      <c r="D417" s="1"/>
      <c r="E417" s="1"/>
      <c r="F417" s="1"/>
      <c r="G417" s="1"/>
      <c r="H417" s="1"/>
      <c r="I417" s="1"/>
    </row>
    <row r="418" spans="1:9" ht="15.75" customHeight="1" x14ac:dyDescent="0.35">
      <c r="A418" s="1"/>
      <c r="B418" s="1"/>
      <c r="C418" s="1"/>
      <c r="D418" s="1"/>
      <c r="E418" s="1"/>
      <c r="F418" s="1"/>
      <c r="G418" s="1"/>
      <c r="H418" s="1"/>
      <c r="I418" s="1"/>
    </row>
    <row r="419" spans="1:9" ht="15.75" customHeight="1" x14ac:dyDescent="0.35">
      <c r="A419" s="1"/>
      <c r="B419" s="1"/>
      <c r="C419" s="1"/>
      <c r="D419" s="1"/>
      <c r="E419" s="1"/>
      <c r="F419" s="1"/>
      <c r="G419" s="1"/>
      <c r="H419" s="1"/>
      <c r="I419" s="1"/>
    </row>
    <row r="420" spans="1:9" ht="15.75" customHeight="1" x14ac:dyDescent="0.35">
      <c r="A420" s="1"/>
      <c r="B420" s="1"/>
      <c r="C420" s="1"/>
      <c r="D420" s="1"/>
      <c r="E420" s="1"/>
      <c r="F420" s="1"/>
      <c r="G420" s="1"/>
      <c r="H420" s="1"/>
      <c r="I420" s="1"/>
    </row>
    <row r="421" spans="1:9" ht="15.75" customHeight="1" x14ac:dyDescent="0.35">
      <c r="A421" s="1"/>
      <c r="B421" s="1"/>
      <c r="C421" s="1"/>
      <c r="D421" s="1"/>
      <c r="E421" s="1"/>
      <c r="F421" s="1"/>
      <c r="G421" s="1"/>
      <c r="H421" s="1"/>
      <c r="I421" s="1"/>
    </row>
    <row r="422" spans="1:9" ht="15.75" customHeight="1" x14ac:dyDescent="0.35">
      <c r="A422" s="1"/>
      <c r="B422" s="1"/>
      <c r="C422" s="1"/>
      <c r="D422" s="1"/>
      <c r="E422" s="1"/>
      <c r="F422" s="1"/>
      <c r="G422" s="1"/>
      <c r="H422" s="1"/>
      <c r="I422" s="1"/>
    </row>
    <row r="423" spans="1:9" ht="15.75" customHeight="1" x14ac:dyDescent="0.35">
      <c r="A423" s="1"/>
      <c r="B423" s="1"/>
      <c r="C423" s="1"/>
      <c r="D423" s="1"/>
      <c r="E423" s="1"/>
      <c r="F423" s="1"/>
      <c r="G423" s="1"/>
      <c r="H423" s="1"/>
      <c r="I423" s="1"/>
    </row>
    <row r="424" spans="1:9" ht="15.75" customHeight="1" x14ac:dyDescent="0.35">
      <c r="A424" s="1"/>
      <c r="B424" s="1"/>
      <c r="C424" s="1"/>
      <c r="D424" s="1"/>
      <c r="E424" s="1"/>
      <c r="F424" s="1"/>
      <c r="G424" s="1"/>
      <c r="H424" s="1"/>
      <c r="I424" s="1"/>
    </row>
    <row r="425" spans="1:9" ht="15.75" customHeight="1" x14ac:dyDescent="0.35">
      <c r="A425" s="1"/>
      <c r="B425" s="1"/>
      <c r="C425" s="1"/>
      <c r="D425" s="1"/>
      <c r="E425" s="1"/>
      <c r="F425" s="1"/>
      <c r="G425" s="1"/>
      <c r="H425" s="1"/>
      <c r="I425" s="1"/>
    </row>
    <row r="426" spans="1:9" ht="15.75" customHeight="1" x14ac:dyDescent="0.35">
      <c r="A426" s="1"/>
      <c r="B426" s="1"/>
      <c r="C426" s="1"/>
      <c r="D426" s="1"/>
      <c r="E426" s="1"/>
      <c r="F426" s="1"/>
      <c r="G426" s="1"/>
      <c r="H426" s="1"/>
      <c r="I426" s="1"/>
    </row>
    <row r="427" spans="1:9" ht="15.75" customHeight="1" x14ac:dyDescent="0.35">
      <c r="A427" s="1"/>
      <c r="B427" s="1"/>
      <c r="C427" s="1"/>
      <c r="D427" s="1"/>
      <c r="E427" s="1"/>
      <c r="F427" s="1"/>
      <c r="G427" s="1"/>
      <c r="H427" s="1"/>
      <c r="I427" s="1"/>
    </row>
    <row r="428" spans="1:9" ht="15.75" customHeight="1" x14ac:dyDescent="0.35">
      <c r="A428" s="1"/>
      <c r="B428" s="1"/>
      <c r="C428" s="1"/>
      <c r="D428" s="1"/>
      <c r="E428" s="1"/>
      <c r="F428" s="1"/>
      <c r="G428" s="1"/>
      <c r="H428" s="1"/>
      <c r="I428" s="1"/>
    </row>
    <row r="429" spans="1:9" ht="15.75" customHeight="1" x14ac:dyDescent="0.35">
      <c r="A429" s="1"/>
      <c r="B429" s="1"/>
      <c r="C429" s="1"/>
      <c r="D429" s="1"/>
      <c r="E429" s="1"/>
      <c r="F429" s="1"/>
      <c r="G429" s="1"/>
      <c r="H429" s="1"/>
      <c r="I429" s="1"/>
    </row>
    <row r="430" spans="1:9" ht="15.75" customHeight="1" x14ac:dyDescent="0.35">
      <c r="A430" s="1"/>
      <c r="B430" s="1"/>
      <c r="C430" s="1"/>
      <c r="D430" s="1"/>
      <c r="E430" s="1"/>
      <c r="F430" s="1"/>
      <c r="G430" s="1"/>
      <c r="H430" s="1"/>
      <c r="I430" s="1"/>
    </row>
    <row r="431" spans="1:9" ht="15.75" customHeight="1" x14ac:dyDescent="0.35">
      <c r="A431" s="1"/>
      <c r="B431" s="1"/>
      <c r="C431" s="1"/>
      <c r="D431" s="1"/>
      <c r="E431" s="1"/>
      <c r="F431" s="1"/>
      <c r="G431" s="1"/>
      <c r="H431" s="1"/>
      <c r="I431" s="1"/>
    </row>
    <row r="432" spans="1:9" ht="15.75" customHeight="1" x14ac:dyDescent="0.35">
      <c r="A432" s="1"/>
      <c r="B432" s="1"/>
      <c r="C432" s="1"/>
      <c r="D432" s="1"/>
      <c r="E432" s="1"/>
      <c r="F432" s="1"/>
      <c r="G432" s="1"/>
      <c r="H432" s="1"/>
      <c r="I432" s="1"/>
    </row>
    <row r="433" spans="1:9" ht="15.75" customHeight="1" x14ac:dyDescent="0.35">
      <c r="A433" s="1"/>
      <c r="B433" s="1"/>
      <c r="C433" s="1"/>
      <c r="D433" s="1"/>
      <c r="E433" s="1"/>
      <c r="F433" s="1"/>
      <c r="G433" s="1"/>
      <c r="H433" s="1"/>
      <c r="I433" s="1"/>
    </row>
    <row r="434" spans="1:9" ht="15.75" customHeight="1" x14ac:dyDescent="0.35">
      <c r="A434" s="1"/>
      <c r="B434" s="1"/>
      <c r="C434" s="1"/>
      <c r="D434" s="1"/>
      <c r="E434" s="1"/>
      <c r="F434" s="1"/>
      <c r="G434" s="1"/>
      <c r="H434" s="1"/>
      <c r="I434" s="1"/>
    </row>
    <row r="435" spans="1:9" ht="15.75" customHeight="1" x14ac:dyDescent="0.35">
      <c r="A435" s="1"/>
      <c r="B435" s="1"/>
      <c r="C435" s="1"/>
      <c r="D435" s="1"/>
      <c r="E435" s="1"/>
      <c r="F435" s="1"/>
      <c r="G435" s="1"/>
      <c r="H435" s="1"/>
      <c r="I435" s="1"/>
    </row>
    <row r="436" spans="1:9" ht="15.75" customHeight="1" x14ac:dyDescent="0.35">
      <c r="A436" s="1"/>
      <c r="B436" s="1"/>
      <c r="C436" s="1"/>
      <c r="D436" s="1"/>
      <c r="E436" s="1"/>
      <c r="F436" s="1"/>
      <c r="G436" s="1"/>
      <c r="H436" s="1"/>
      <c r="I436" s="1"/>
    </row>
    <row r="437" spans="1:9" ht="15.75" customHeight="1" x14ac:dyDescent="0.35">
      <c r="A437" s="1"/>
      <c r="B437" s="1"/>
      <c r="C437" s="1"/>
      <c r="D437" s="1"/>
      <c r="E437" s="1"/>
      <c r="F437" s="1"/>
      <c r="G437" s="1"/>
      <c r="H437" s="1"/>
      <c r="I437" s="1"/>
    </row>
    <row r="438" spans="1:9" ht="15.75" customHeight="1" x14ac:dyDescent="0.35">
      <c r="A438" s="1"/>
      <c r="B438" s="1"/>
      <c r="C438" s="1"/>
      <c r="D438" s="1"/>
      <c r="E438" s="1"/>
      <c r="F438" s="1"/>
      <c r="G438" s="1"/>
      <c r="H438" s="1"/>
      <c r="I438" s="1"/>
    </row>
    <row r="439" spans="1:9" ht="15.75" customHeight="1" x14ac:dyDescent="0.35">
      <c r="A439" s="1"/>
      <c r="B439" s="1"/>
      <c r="C439" s="1"/>
      <c r="D439" s="1"/>
      <c r="E439" s="1"/>
      <c r="F439" s="1"/>
      <c r="G439" s="1"/>
      <c r="H439" s="1"/>
      <c r="I439" s="1"/>
    </row>
    <row r="440" spans="1:9" ht="15.75" customHeight="1" x14ac:dyDescent="0.35">
      <c r="A440" s="1"/>
      <c r="B440" s="1"/>
      <c r="C440" s="1"/>
      <c r="D440" s="1"/>
      <c r="E440" s="1"/>
      <c r="F440" s="1"/>
      <c r="G440" s="1"/>
      <c r="H440" s="1"/>
      <c r="I440" s="1"/>
    </row>
    <row r="441" spans="1:9" ht="15.75" customHeight="1" x14ac:dyDescent="0.35">
      <c r="A441" s="1"/>
      <c r="B441" s="1"/>
      <c r="C441" s="1"/>
      <c r="D441" s="1"/>
      <c r="E441" s="1"/>
      <c r="F441" s="1"/>
      <c r="G441" s="1"/>
      <c r="H441" s="1"/>
      <c r="I441" s="1"/>
    </row>
    <row r="442" spans="1:9" ht="15.75" customHeight="1" x14ac:dyDescent="0.35">
      <c r="A442" s="1"/>
      <c r="B442" s="1"/>
      <c r="C442" s="1"/>
      <c r="D442" s="1"/>
      <c r="E442" s="1"/>
      <c r="F442" s="1"/>
      <c r="G442" s="1"/>
      <c r="H442" s="1"/>
      <c r="I442" s="1"/>
    </row>
    <row r="443" spans="1:9" ht="15.75" customHeight="1" x14ac:dyDescent="0.35">
      <c r="A443" s="1"/>
      <c r="B443" s="1"/>
      <c r="C443" s="1"/>
      <c r="D443" s="1"/>
      <c r="E443" s="1"/>
      <c r="F443" s="1"/>
      <c r="G443" s="1"/>
      <c r="H443" s="1"/>
      <c r="I443" s="1"/>
    </row>
    <row r="444" spans="1:9" ht="15.75" customHeight="1" x14ac:dyDescent="0.35">
      <c r="A444" s="1"/>
      <c r="B444" s="1"/>
      <c r="C444" s="1"/>
      <c r="D444" s="1"/>
      <c r="E444" s="1"/>
      <c r="F444" s="1"/>
      <c r="G444" s="1"/>
      <c r="H444" s="1"/>
      <c r="I444" s="1"/>
    </row>
    <row r="445" spans="1:9" ht="15.75" customHeight="1" x14ac:dyDescent="0.35">
      <c r="A445" s="1"/>
      <c r="B445" s="1"/>
      <c r="C445" s="1"/>
      <c r="D445" s="1"/>
      <c r="E445" s="1"/>
      <c r="F445" s="1"/>
      <c r="G445" s="1"/>
      <c r="H445" s="1"/>
      <c r="I445" s="1"/>
    </row>
    <row r="446" spans="1:9" ht="15.75" customHeight="1" x14ac:dyDescent="0.35">
      <c r="A446" s="1"/>
      <c r="B446" s="1"/>
      <c r="C446" s="1"/>
      <c r="D446" s="1"/>
      <c r="E446" s="1"/>
      <c r="F446" s="1"/>
      <c r="G446" s="1"/>
      <c r="H446" s="1"/>
      <c r="I446" s="1"/>
    </row>
    <row r="447" spans="1:9" ht="15.75" customHeight="1" x14ac:dyDescent="0.35">
      <c r="A447" s="1"/>
      <c r="B447" s="1"/>
      <c r="C447" s="1"/>
      <c r="D447" s="1"/>
      <c r="E447" s="1"/>
      <c r="F447" s="1"/>
      <c r="G447" s="1"/>
      <c r="H447" s="1"/>
      <c r="I447" s="1"/>
    </row>
    <row r="448" spans="1:9" ht="15.75" customHeight="1" x14ac:dyDescent="0.35">
      <c r="A448" s="1"/>
      <c r="B448" s="1"/>
      <c r="C448" s="1"/>
      <c r="D448" s="1"/>
      <c r="E448" s="1"/>
      <c r="F448" s="1"/>
      <c r="G448" s="1"/>
      <c r="H448" s="1"/>
      <c r="I448" s="1"/>
    </row>
    <row r="449" spans="1:9" ht="15.75" customHeight="1" x14ac:dyDescent="0.35">
      <c r="A449" s="1"/>
      <c r="B449" s="1"/>
      <c r="C449" s="1"/>
      <c r="D449" s="1"/>
      <c r="E449" s="1"/>
      <c r="F449" s="1"/>
      <c r="G449" s="1"/>
      <c r="H449" s="1"/>
      <c r="I449" s="1"/>
    </row>
    <row r="450" spans="1:9" ht="15.75" customHeight="1" x14ac:dyDescent="0.35">
      <c r="A450" s="1"/>
      <c r="B450" s="1"/>
      <c r="C450" s="1"/>
      <c r="D450" s="1"/>
      <c r="E450" s="1"/>
      <c r="F450" s="1"/>
      <c r="G450" s="1"/>
      <c r="H450" s="1"/>
      <c r="I450" s="1"/>
    </row>
    <row r="451" spans="1:9" ht="15.75" customHeight="1" x14ac:dyDescent="0.35">
      <c r="A451" s="1"/>
      <c r="B451" s="1"/>
      <c r="C451" s="1"/>
      <c r="D451" s="1"/>
      <c r="E451" s="1"/>
      <c r="F451" s="1"/>
      <c r="G451" s="1"/>
      <c r="H451" s="1"/>
      <c r="I451" s="1"/>
    </row>
    <row r="452" spans="1:9" ht="15.75" customHeight="1" x14ac:dyDescent="0.35">
      <c r="A452" s="1"/>
      <c r="B452" s="1"/>
      <c r="C452" s="1"/>
      <c r="D452" s="1"/>
      <c r="E452" s="1"/>
      <c r="F452" s="1"/>
      <c r="G452" s="1"/>
      <c r="H452" s="1"/>
      <c r="I452" s="1"/>
    </row>
    <row r="453" spans="1:9" ht="15.75" customHeight="1" x14ac:dyDescent="0.35">
      <c r="A453" s="1"/>
      <c r="B453" s="1"/>
      <c r="C453" s="1"/>
      <c r="D453" s="1"/>
      <c r="E453" s="1"/>
      <c r="F453" s="1"/>
      <c r="G453" s="1"/>
      <c r="H453" s="1"/>
      <c r="I453" s="1"/>
    </row>
    <row r="454" spans="1:9" ht="15.75" customHeight="1" x14ac:dyDescent="0.35">
      <c r="A454" s="1"/>
      <c r="B454" s="1"/>
      <c r="C454" s="1"/>
      <c r="D454" s="1"/>
      <c r="E454" s="1"/>
      <c r="F454" s="1"/>
      <c r="G454" s="1"/>
      <c r="H454" s="1"/>
      <c r="I454" s="1"/>
    </row>
    <row r="455" spans="1:9" ht="15.75" customHeight="1" x14ac:dyDescent="0.35">
      <c r="A455" s="1"/>
      <c r="B455" s="1"/>
      <c r="C455" s="1"/>
      <c r="D455" s="1"/>
      <c r="E455" s="1"/>
      <c r="F455" s="1"/>
      <c r="G455" s="1"/>
      <c r="H455" s="1"/>
      <c r="I455" s="1"/>
    </row>
    <row r="456" spans="1:9" ht="15.75" customHeight="1" x14ac:dyDescent="0.35">
      <c r="A456" s="1"/>
      <c r="B456" s="1"/>
      <c r="C456" s="1"/>
      <c r="D456" s="1"/>
      <c r="E456" s="1"/>
      <c r="F456" s="1"/>
      <c r="G456" s="1"/>
      <c r="H456" s="1"/>
      <c r="I456" s="1"/>
    </row>
    <row r="457" spans="1:9" ht="15.75" customHeight="1" x14ac:dyDescent="0.35">
      <c r="A457" s="1"/>
      <c r="B457" s="1"/>
      <c r="C457" s="1"/>
      <c r="D457" s="1"/>
      <c r="E457" s="1"/>
      <c r="F457" s="1"/>
      <c r="G457" s="1"/>
      <c r="H457" s="1"/>
      <c r="I457" s="1"/>
    </row>
    <row r="458" spans="1:9" ht="15.75" customHeight="1" x14ac:dyDescent="0.35">
      <c r="A458" s="1"/>
      <c r="B458" s="1"/>
      <c r="C458" s="1"/>
      <c r="D458" s="1"/>
      <c r="E458" s="1"/>
      <c r="F458" s="1"/>
      <c r="G458" s="1"/>
      <c r="H458" s="1"/>
      <c r="I458" s="1"/>
    </row>
    <row r="459" spans="1:9" ht="15.75" customHeight="1" x14ac:dyDescent="0.35">
      <c r="A459" s="1"/>
      <c r="B459" s="1"/>
      <c r="C459" s="1"/>
      <c r="D459" s="1"/>
      <c r="E459" s="1"/>
      <c r="F459" s="1"/>
      <c r="G459" s="1"/>
      <c r="H459" s="1"/>
      <c r="I459" s="1"/>
    </row>
    <row r="460" spans="1:9" ht="15.75" customHeight="1" x14ac:dyDescent="0.35">
      <c r="A460" s="1"/>
      <c r="B460" s="1"/>
      <c r="C460" s="1"/>
      <c r="D460" s="1"/>
      <c r="E460" s="1"/>
      <c r="F460" s="1"/>
      <c r="G460" s="1"/>
      <c r="H460" s="1"/>
      <c r="I460" s="1"/>
    </row>
    <row r="461" spans="1:9" ht="15.75" customHeight="1" x14ac:dyDescent="0.35">
      <c r="A461" s="1"/>
      <c r="B461" s="1"/>
      <c r="C461" s="1"/>
      <c r="D461" s="1"/>
      <c r="E461" s="1"/>
      <c r="F461" s="1"/>
      <c r="G461" s="1"/>
      <c r="H461" s="1"/>
      <c r="I461" s="1"/>
    </row>
    <row r="462" spans="1:9" ht="15.75" customHeight="1" x14ac:dyDescent="0.35">
      <c r="A462" s="1"/>
      <c r="B462" s="1"/>
      <c r="C462" s="1"/>
      <c r="D462" s="1"/>
      <c r="E462" s="1"/>
      <c r="F462" s="1"/>
      <c r="G462" s="1"/>
      <c r="H462" s="1"/>
      <c r="I462" s="1"/>
    </row>
    <row r="463" spans="1:9" ht="15.75" customHeight="1" x14ac:dyDescent="0.35">
      <c r="A463" s="1"/>
      <c r="B463" s="1"/>
      <c r="C463" s="1"/>
      <c r="D463" s="1"/>
      <c r="E463" s="1"/>
      <c r="F463" s="1"/>
      <c r="G463" s="1"/>
      <c r="H463" s="1"/>
      <c r="I463" s="1"/>
    </row>
    <row r="464" spans="1:9" ht="15.75" customHeight="1" x14ac:dyDescent="0.35">
      <c r="A464" s="1"/>
      <c r="B464" s="1"/>
      <c r="C464" s="1"/>
      <c r="D464" s="1"/>
      <c r="E464" s="1"/>
      <c r="F464" s="1"/>
      <c r="G464" s="1"/>
      <c r="H464" s="1"/>
      <c r="I464" s="1"/>
    </row>
    <row r="465" spans="1:9" ht="15.75" customHeight="1" x14ac:dyDescent="0.35">
      <c r="A465" s="1"/>
      <c r="B465" s="1"/>
      <c r="C465" s="1"/>
      <c r="D465" s="1"/>
      <c r="E465" s="1"/>
      <c r="F465" s="1"/>
      <c r="G465" s="1"/>
      <c r="H465" s="1"/>
      <c r="I465" s="1"/>
    </row>
    <row r="466" spans="1:9" ht="15.75" customHeight="1" x14ac:dyDescent="0.35">
      <c r="A466" s="1"/>
      <c r="B466" s="1"/>
      <c r="C466" s="1"/>
      <c r="D466" s="1"/>
      <c r="E466" s="1"/>
      <c r="F466" s="1"/>
      <c r="G466" s="1"/>
      <c r="H466" s="1"/>
      <c r="I466" s="1"/>
    </row>
    <row r="467" spans="1:9" ht="15.75" customHeight="1" x14ac:dyDescent="0.35">
      <c r="A467" s="1"/>
      <c r="B467" s="1"/>
      <c r="C467" s="1"/>
      <c r="D467" s="1"/>
      <c r="E467" s="1"/>
      <c r="F467" s="1"/>
      <c r="G467" s="1"/>
      <c r="H467" s="1"/>
      <c r="I467" s="1"/>
    </row>
    <row r="468" spans="1:9" ht="15.75" customHeight="1" x14ac:dyDescent="0.35">
      <c r="A468" s="1"/>
      <c r="B468" s="1"/>
      <c r="C468" s="1"/>
      <c r="D468" s="1"/>
      <c r="E468" s="1"/>
      <c r="F468" s="1"/>
      <c r="G468" s="1"/>
      <c r="H468" s="1"/>
      <c r="I468" s="1"/>
    </row>
    <row r="469" spans="1:9" ht="15.75" customHeight="1" x14ac:dyDescent="0.35">
      <c r="A469" s="1"/>
      <c r="B469" s="1"/>
      <c r="C469" s="1"/>
      <c r="D469" s="1"/>
      <c r="E469" s="1"/>
      <c r="F469" s="1"/>
      <c r="G469" s="1"/>
      <c r="H469" s="1"/>
      <c r="I469" s="1"/>
    </row>
    <row r="470" spans="1:9" ht="15.75" customHeight="1" x14ac:dyDescent="0.35">
      <c r="A470" s="1"/>
      <c r="B470" s="1"/>
      <c r="C470" s="1"/>
      <c r="D470" s="1"/>
      <c r="E470" s="1"/>
      <c r="F470" s="1"/>
      <c r="G470" s="1"/>
      <c r="H470" s="1"/>
      <c r="I470" s="1"/>
    </row>
    <row r="471" spans="1:9" ht="15.75" customHeight="1" x14ac:dyDescent="0.35">
      <c r="A471" s="1"/>
      <c r="B471" s="1"/>
      <c r="C471" s="1"/>
      <c r="D471" s="1"/>
      <c r="E471" s="1"/>
      <c r="F471" s="1"/>
      <c r="G471" s="1"/>
      <c r="H471" s="1"/>
      <c r="I471" s="1"/>
    </row>
    <row r="472" spans="1:9" ht="15.75" customHeight="1" x14ac:dyDescent="0.35">
      <c r="A472" s="1"/>
      <c r="B472" s="1"/>
      <c r="C472" s="1"/>
      <c r="D472" s="1"/>
      <c r="E472" s="1"/>
      <c r="F472" s="1"/>
      <c r="G472" s="1"/>
      <c r="H472" s="1"/>
      <c r="I472" s="1"/>
    </row>
    <row r="473" spans="1:9" ht="15.75" customHeight="1" x14ac:dyDescent="0.35">
      <c r="A473" s="1"/>
      <c r="B473" s="1"/>
      <c r="C473" s="1"/>
      <c r="D473" s="1"/>
      <c r="E473" s="1"/>
      <c r="F473" s="1"/>
      <c r="G473" s="1"/>
      <c r="H473" s="1"/>
      <c r="I473" s="1"/>
    </row>
    <row r="474" spans="1:9" ht="15.75" customHeight="1" x14ac:dyDescent="0.35">
      <c r="A474" s="1"/>
      <c r="B474" s="1"/>
      <c r="C474" s="1"/>
      <c r="D474" s="1"/>
      <c r="E474" s="1"/>
      <c r="F474" s="1"/>
      <c r="G474" s="1"/>
      <c r="H474" s="1"/>
      <c r="I474" s="1"/>
    </row>
    <row r="475" spans="1:9" ht="15.75" customHeight="1" x14ac:dyDescent="0.35">
      <c r="A475" s="1"/>
      <c r="B475" s="1"/>
      <c r="C475" s="1"/>
      <c r="D475" s="1"/>
      <c r="E475" s="1"/>
      <c r="F475" s="1"/>
      <c r="G475" s="1"/>
      <c r="H475" s="1"/>
      <c r="I475" s="1"/>
    </row>
    <row r="476" spans="1:9" ht="15.75" customHeight="1" x14ac:dyDescent="0.35">
      <c r="A476" s="1"/>
      <c r="B476" s="1"/>
      <c r="C476" s="1"/>
      <c r="D476" s="1"/>
      <c r="E476" s="1"/>
      <c r="F476" s="1"/>
      <c r="G476" s="1"/>
      <c r="H476" s="1"/>
      <c r="I476" s="1"/>
    </row>
    <row r="477" spans="1:9" ht="15.75" customHeight="1" x14ac:dyDescent="0.35">
      <c r="A477" s="1"/>
      <c r="B477" s="1"/>
      <c r="C477" s="1"/>
      <c r="D477" s="1"/>
      <c r="E477" s="1"/>
      <c r="F477" s="1"/>
      <c r="G477" s="1"/>
      <c r="H477" s="1"/>
      <c r="I477" s="1"/>
    </row>
    <row r="478" spans="1:9" ht="15.75" customHeight="1" x14ac:dyDescent="0.35">
      <c r="A478" s="1"/>
      <c r="B478" s="1"/>
      <c r="C478" s="1"/>
      <c r="D478" s="1"/>
      <c r="E478" s="1"/>
      <c r="F478" s="1"/>
      <c r="G478" s="1"/>
      <c r="H478" s="1"/>
      <c r="I478" s="1"/>
    </row>
    <row r="479" spans="1:9" ht="15.75" customHeight="1" x14ac:dyDescent="0.35">
      <c r="A479" s="1"/>
      <c r="B479" s="1"/>
      <c r="C479" s="1"/>
      <c r="D479" s="1"/>
      <c r="E479" s="1"/>
      <c r="F479" s="1"/>
      <c r="G479" s="1"/>
      <c r="H479" s="1"/>
      <c r="I479" s="1"/>
    </row>
    <row r="480" spans="1:9" ht="15.75" customHeight="1" x14ac:dyDescent="0.35">
      <c r="A480" s="1"/>
      <c r="B480" s="1"/>
      <c r="C480" s="1"/>
      <c r="D480" s="1"/>
      <c r="E480" s="1"/>
      <c r="F480" s="1"/>
      <c r="G480" s="1"/>
      <c r="H480" s="1"/>
      <c r="I480" s="1"/>
    </row>
    <row r="481" spans="1:9" ht="15.75" customHeight="1" x14ac:dyDescent="0.35">
      <c r="A481" s="1"/>
      <c r="B481" s="1"/>
      <c r="C481" s="1"/>
      <c r="D481" s="1"/>
      <c r="E481" s="1"/>
      <c r="F481" s="1"/>
      <c r="G481" s="1"/>
      <c r="H481" s="1"/>
      <c r="I481" s="1"/>
    </row>
    <row r="482" spans="1:9" ht="15.75" customHeight="1" x14ac:dyDescent="0.35">
      <c r="A482" s="1"/>
      <c r="B482" s="1"/>
      <c r="C482" s="1"/>
      <c r="D482" s="1"/>
      <c r="E482" s="1"/>
      <c r="F482" s="1"/>
      <c r="G482" s="1"/>
      <c r="H482" s="1"/>
      <c r="I482" s="1"/>
    </row>
    <row r="483" spans="1:9" ht="15.75" customHeight="1" x14ac:dyDescent="0.35">
      <c r="A483" s="1"/>
      <c r="B483" s="1"/>
      <c r="C483" s="1"/>
      <c r="D483" s="1"/>
      <c r="E483" s="1"/>
      <c r="F483" s="1"/>
      <c r="G483" s="1"/>
      <c r="H483" s="1"/>
      <c r="I483" s="1"/>
    </row>
    <row r="484" spans="1:9" ht="15.75" customHeight="1" x14ac:dyDescent="0.35">
      <c r="A484" s="1"/>
      <c r="B484" s="1"/>
      <c r="C484" s="1"/>
      <c r="D484" s="1"/>
      <c r="E484" s="1"/>
      <c r="F484" s="1"/>
      <c r="G484" s="1"/>
      <c r="H484" s="1"/>
      <c r="I484" s="1"/>
    </row>
    <row r="485" spans="1:9" ht="15.75" customHeight="1" x14ac:dyDescent="0.35">
      <c r="A485" s="1"/>
      <c r="B485" s="1"/>
      <c r="C485" s="1"/>
      <c r="D485" s="1"/>
      <c r="E485" s="1"/>
      <c r="F485" s="1"/>
      <c r="G485" s="1"/>
      <c r="H485" s="1"/>
      <c r="I485" s="1"/>
    </row>
    <row r="486" spans="1:9" ht="15.75" customHeight="1" x14ac:dyDescent="0.35">
      <c r="A486" s="1"/>
      <c r="B486" s="1"/>
      <c r="C486" s="1"/>
      <c r="D486" s="1"/>
      <c r="E486" s="1"/>
      <c r="F486" s="1"/>
      <c r="G486" s="1"/>
      <c r="H486" s="1"/>
      <c r="I486" s="1"/>
    </row>
    <row r="487" spans="1:9" ht="15.75" customHeight="1" x14ac:dyDescent="0.35">
      <c r="A487" s="1"/>
      <c r="B487" s="1"/>
      <c r="C487" s="1"/>
      <c r="D487" s="1"/>
      <c r="E487" s="1"/>
      <c r="F487" s="1"/>
      <c r="G487" s="1"/>
      <c r="H487" s="1"/>
      <c r="I487" s="1"/>
    </row>
    <row r="488" spans="1:9" ht="15.75" customHeight="1" x14ac:dyDescent="0.35">
      <c r="A488" s="1"/>
      <c r="B488" s="1"/>
      <c r="C488" s="1"/>
      <c r="D488" s="1"/>
      <c r="E488" s="1"/>
      <c r="F488" s="1"/>
      <c r="G488" s="1"/>
      <c r="H488" s="1"/>
      <c r="I488" s="1"/>
    </row>
    <row r="489" spans="1:9" ht="15.75" customHeight="1" x14ac:dyDescent="0.35">
      <c r="A489" s="1"/>
      <c r="B489" s="1"/>
      <c r="C489" s="1"/>
      <c r="D489" s="1"/>
      <c r="E489" s="1"/>
      <c r="F489" s="1"/>
      <c r="G489" s="1"/>
      <c r="H489" s="1"/>
      <c r="I489" s="1"/>
    </row>
    <row r="490" spans="1:9" ht="15.75" customHeight="1" x14ac:dyDescent="0.35">
      <c r="A490" s="1"/>
      <c r="B490" s="1"/>
      <c r="C490" s="1"/>
      <c r="D490" s="1"/>
      <c r="E490" s="1"/>
      <c r="F490" s="1"/>
      <c r="G490" s="1"/>
      <c r="H490" s="1"/>
      <c r="I490" s="1"/>
    </row>
    <row r="491" spans="1:9" ht="15.75" customHeight="1" x14ac:dyDescent="0.35">
      <c r="A491" s="1"/>
      <c r="B491" s="1"/>
      <c r="C491" s="1"/>
      <c r="D491" s="1"/>
      <c r="E491" s="1"/>
      <c r="F491" s="1"/>
      <c r="G491" s="1"/>
      <c r="H491" s="1"/>
      <c r="I491" s="1"/>
    </row>
    <row r="492" spans="1:9" ht="15.75" customHeight="1" x14ac:dyDescent="0.35">
      <c r="A492" s="1"/>
      <c r="B492" s="1"/>
      <c r="C492" s="1"/>
      <c r="D492" s="1"/>
      <c r="E492" s="1"/>
      <c r="F492" s="1"/>
      <c r="G492" s="1"/>
      <c r="H492" s="1"/>
      <c r="I492" s="1"/>
    </row>
    <row r="493" spans="1:9" ht="15.75" customHeight="1" x14ac:dyDescent="0.35">
      <c r="A493" s="1"/>
      <c r="B493" s="1"/>
      <c r="C493" s="1"/>
      <c r="D493" s="1"/>
      <c r="E493" s="1"/>
      <c r="F493" s="1"/>
      <c r="G493" s="1"/>
      <c r="H493" s="1"/>
      <c r="I493" s="1"/>
    </row>
    <row r="494" spans="1:9" ht="15.75" customHeight="1" x14ac:dyDescent="0.35">
      <c r="A494" s="1"/>
      <c r="B494" s="1"/>
      <c r="C494" s="1"/>
      <c r="D494" s="1"/>
      <c r="E494" s="1"/>
      <c r="F494" s="1"/>
      <c r="G494" s="1"/>
      <c r="H494" s="1"/>
      <c r="I494" s="1"/>
    </row>
    <row r="495" spans="1:9" ht="15.75" customHeight="1" x14ac:dyDescent="0.35">
      <c r="A495" s="1"/>
      <c r="B495" s="1"/>
      <c r="C495" s="1"/>
      <c r="D495" s="1"/>
      <c r="E495" s="1"/>
      <c r="F495" s="1"/>
      <c r="G495" s="1"/>
      <c r="H495" s="1"/>
      <c r="I495" s="1"/>
    </row>
    <row r="496" spans="1:9" ht="15.75" customHeight="1" x14ac:dyDescent="0.35">
      <c r="A496" s="1"/>
      <c r="B496" s="1"/>
      <c r="C496" s="1"/>
      <c r="D496" s="1"/>
      <c r="E496" s="1"/>
      <c r="F496" s="1"/>
      <c r="G496" s="1"/>
      <c r="H496" s="1"/>
      <c r="I496" s="1"/>
    </row>
    <row r="497" spans="1:9" ht="15.75" customHeight="1" x14ac:dyDescent="0.35">
      <c r="A497" s="1"/>
      <c r="B497" s="1"/>
      <c r="C497" s="1"/>
      <c r="D497" s="1"/>
      <c r="E497" s="1"/>
      <c r="F497" s="1"/>
      <c r="G497" s="1"/>
      <c r="H497" s="1"/>
      <c r="I497" s="1"/>
    </row>
    <row r="498" spans="1:9" ht="15.75" customHeight="1" x14ac:dyDescent="0.35">
      <c r="A498" s="1"/>
      <c r="B498" s="1"/>
      <c r="C498" s="1"/>
      <c r="D498" s="1"/>
      <c r="E498" s="1"/>
      <c r="F498" s="1"/>
      <c r="G498" s="1"/>
      <c r="H498" s="1"/>
      <c r="I498" s="1"/>
    </row>
    <row r="499" spans="1:9" ht="15.75" customHeight="1" x14ac:dyDescent="0.35">
      <c r="A499" s="1"/>
      <c r="B499" s="1"/>
      <c r="C499" s="1"/>
      <c r="D499" s="1"/>
      <c r="E499" s="1"/>
      <c r="F499" s="1"/>
      <c r="G499" s="1"/>
      <c r="H499" s="1"/>
      <c r="I499" s="1"/>
    </row>
    <row r="500" spans="1:9" ht="15.75" customHeight="1" x14ac:dyDescent="0.35">
      <c r="A500" s="1"/>
      <c r="B500" s="1"/>
      <c r="C500" s="1"/>
      <c r="D500" s="1"/>
      <c r="E500" s="1"/>
      <c r="F500" s="1"/>
      <c r="G500" s="1"/>
      <c r="H500" s="1"/>
      <c r="I500" s="1"/>
    </row>
    <row r="501" spans="1:9" ht="15.75" customHeight="1" x14ac:dyDescent="0.35">
      <c r="A501" s="1"/>
      <c r="B501" s="1"/>
      <c r="C501" s="1"/>
      <c r="D501" s="1"/>
      <c r="E501" s="1"/>
      <c r="F501" s="1"/>
      <c r="G501" s="1"/>
      <c r="H501" s="1"/>
      <c r="I501" s="1"/>
    </row>
    <row r="502" spans="1:9" ht="15.75" customHeight="1" x14ac:dyDescent="0.35">
      <c r="A502" s="1"/>
      <c r="B502" s="1"/>
      <c r="C502" s="1"/>
      <c r="D502" s="1"/>
      <c r="E502" s="1"/>
      <c r="F502" s="1"/>
      <c r="G502" s="1"/>
      <c r="H502" s="1"/>
      <c r="I502" s="1"/>
    </row>
    <row r="503" spans="1:9" ht="15.75" customHeight="1" x14ac:dyDescent="0.35">
      <c r="A503" s="1"/>
      <c r="B503" s="1"/>
      <c r="C503" s="1"/>
      <c r="D503" s="1"/>
      <c r="E503" s="1"/>
      <c r="F503" s="1"/>
      <c r="G503" s="1"/>
      <c r="H503" s="1"/>
      <c r="I503" s="1"/>
    </row>
    <row r="504" spans="1:9" ht="15.75" customHeight="1" x14ac:dyDescent="0.35">
      <c r="A504" s="1"/>
      <c r="B504" s="1"/>
      <c r="C504" s="1"/>
      <c r="D504" s="1"/>
      <c r="E504" s="1"/>
      <c r="F504" s="1"/>
      <c r="G504" s="1"/>
      <c r="H504" s="1"/>
      <c r="I504" s="1"/>
    </row>
    <row r="505" spans="1:9" ht="15.75" customHeight="1" x14ac:dyDescent="0.35">
      <c r="A505" s="1"/>
      <c r="B505" s="1"/>
      <c r="C505" s="1"/>
      <c r="D505" s="1"/>
      <c r="E505" s="1"/>
      <c r="F505" s="1"/>
      <c r="G505" s="1"/>
      <c r="H505" s="1"/>
      <c r="I505" s="1"/>
    </row>
    <row r="506" spans="1:9" ht="15.75" customHeight="1" x14ac:dyDescent="0.35">
      <c r="A506" s="1"/>
      <c r="B506" s="1"/>
      <c r="C506" s="1"/>
      <c r="D506" s="1"/>
      <c r="E506" s="1"/>
      <c r="F506" s="1"/>
      <c r="G506" s="1"/>
      <c r="H506" s="1"/>
      <c r="I506" s="1"/>
    </row>
    <row r="507" spans="1:9" ht="15.75" customHeight="1" x14ac:dyDescent="0.35">
      <c r="A507" s="1"/>
      <c r="B507" s="1"/>
      <c r="C507" s="1"/>
      <c r="D507" s="1"/>
      <c r="E507" s="1"/>
      <c r="F507" s="1"/>
      <c r="G507" s="1"/>
      <c r="H507" s="1"/>
      <c r="I507" s="1"/>
    </row>
    <row r="508" spans="1:9" ht="15.75" customHeight="1" x14ac:dyDescent="0.35">
      <c r="A508" s="1"/>
      <c r="B508" s="1"/>
      <c r="C508" s="1"/>
      <c r="D508" s="1"/>
      <c r="E508" s="1"/>
      <c r="F508" s="1"/>
      <c r="G508" s="1"/>
      <c r="H508" s="1"/>
      <c r="I508" s="1"/>
    </row>
    <row r="509" spans="1:9" ht="15.75" customHeight="1" x14ac:dyDescent="0.35">
      <c r="A509" s="1"/>
      <c r="B509" s="1"/>
      <c r="C509" s="1"/>
      <c r="D509" s="1"/>
      <c r="E509" s="1"/>
      <c r="F509" s="1"/>
      <c r="G509" s="1"/>
      <c r="H509" s="1"/>
      <c r="I509" s="1"/>
    </row>
    <row r="510" spans="1:9" ht="15.75" customHeight="1" x14ac:dyDescent="0.35">
      <c r="A510" s="1"/>
      <c r="B510" s="1"/>
      <c r="C510" s="1"/>
      <c r="D510" s="1"/>
      <c r="E510" s="1"/>
      <c r="F510" s="1"/>
      <c r="G510" s="1"/>
      <c r="H510" s="1"/>
      <c r="I510" s="1"/>
    </row>
    <row r="511" spans="1:9" ht="15.75" customHeight="1" x14ac:dyDescent="0.35">
      <c r="A511" s="1"/>
      <c r="B511" s="1"/>
      <c r="C511" s="1"/>
      <c r="D511" s="1"/>
      <c r="E511" s="1"/>
      <c r="F511" s="1"/>
      <c r="G511" s="1"/>
      <c r="H511" s="1"/>
      <c r="I511" s="1"/>
    </row>
    <row r="512" spans="1:9" ht="15.75" customHeight="1" x14ac:dyDescent="0.35">
      <c r="A512" s="1"/>
      <c r="B512" s="1"/>
      <c r="C512" s="1"/>
      <c r="D512" s="1"/>
      <c r="E512" s="1"/>
      <c r="F512" s="1"/>
      <c r="G512" s="1"/>
      <c r="H512" s="1"/>
      <c r="I512" s="1"/>
    </row>
    <row r="513" spans="1:9" ht="15.75" customHeight="1" x14ac:dyDescent="0.35">
      <c r="A513" s="1"/>
      <c r="B513" s="1"/>
      <c r="C513" s="1"/>
      <c r="D513" s="1"/>
      <c r="E513" s="1"/>
      <c r="F513" s="1"/>
      <c r="G513" s="1"/>
      <c r="H513" s="1"/>
      <c r="I513" s="1"/>
    </row>
    <row r="514" spans="1:9" ht="15.75" customHeight="1" x14ac:dyDescent="0.35">
      <c r="A514" s="1"/>
      <c r="B514" s="1"/>
      <c r="C514" s="1"/>
      <c r="D514" s="1"/>
      <c r="E514" s="1"/>
      <c r="F514" s="1"/>
      <c r="G514" s="1"/>
      <c r="H514" s="1"/>
      <c r="I514" s="1"/>
    </row>
    <row r="515" spans="1:9" ht="15.75" customHeight="1" x14ac:dyDescent="0.35">
      <c r="A515" s="1"/>
      <c r="B515" s="1"/>
      <c r="C515" s="1"/>
      <c r="D515" s="1"/>
      <c r="E515" s="1"/>
      <c r="F515" s="1"/>
      <c r="G515" s="1"/>
      <c r="H515" s="1"/>
      <c r="I515" s="1"/>
    </row>
    <row r="516" spans="1:9" ht="15.75" customHeight="1" x14ac:dyDescent="0.35">
      <c r="A516" s="1"/>
      <c r="B516" s="1"/>
      <c r="C516" s="1"/>
      <c r="D516" s="1"/>
      <c r="E516" s="1"/>
      <c r="F516" s="1"/>
      <c r="G516" s="1"/>
      <c r="H516" s="1"/>
      <c r="I516" s="1"/>
    </row>
    <row r="517" spans="1:9" ht="15.75" customHeight="1" x14ac:dyDescent="0.35">
      <c r="A517" s="1"/>
      <c r="B517" s="1"/>
      <c r="C517" s="1"/>
      <c r="D517" s="1"/>
      <c r="E517" s="1"/>
      <c r="F517" s="1"/>
      <c r="G517" s="1"/>
      <c r="H517" s="1"/>
      <c r="I517" s="1"/>
    </row>
    <row r="518" spans="1:9" ht="15.75" customHeight="1" x14ac:dyDescent="0.35">
      <c r="A518" s="1"/>
      <c r="B518" s="1"/>
      <c r="C518" s="1"/>
      <c r="D518" s="1"/>
      <c r="E518" s="1"/>
      <c r="F518" s="1"/>
      <c r="G518" s="1"/>
      <c r="H518" s="1"/>
      <c r="I518" s="1"/>
    </row>
    <row r="519" spans="1:9" ht="15.75" customHeight="1" x14ac:dyDescent="0.35">
      <c r="A519" s="1"/>
      <c r="B519" s="1"/>
      <c r="C519" s="1"/>
      <c r="D519" s="1"/>
      <c r="E519" s="1"/>
      <c r="F519" s="1"/>
      <c r="G519" s="1"/>
      <c r="H519" s="1"/>
      <c r="I519" s="1"/>
    </row>
    <row r="520" spans="1:9" ht="15.75" customHeight="1" x14ac:dyDescent="0.35">
      <c r="A520" s="1"/>
      <c r="B520" s="1"/>
      <c r="C520" s="1"/>
      <c r="D520" s="1"/>
      <c r="E520" s="1"/>
      <c r="F520" s="1"/>
      <c r="G520" s="1"/>
      <c r="H520" s="1"/>
      <c r="I520" s="1"/>
    </row>
    <row r="521" spans="1:9" ht="15.75" customHeight="1" x14ac:dyDescent="0.35">
      <c r="A521" s="1"/>
      <c r="B521" s="1"/>
      <c r="C521" s="1"/>
      <c r="D521" s="1"/>
      <c r="E521" s="1"/>
      <c r="F521" s="1"/>
      <c r="G521" s="1"/>
      <c r="H521" s="1"/>
      <c r="I521" s="1"/>
    </row>
    <row r="522" spans="1:9" ht="15.75" customHeight="1" x14ac:dyDescent="0.35">
      <c r="A522" s="1"/>
      <c r="B522" s="1"/>
      <c r="C522" s="1"/>
      <c r="D522" s="1"/>
      <c r="E522" s="1"/>
      <c r="F522" s="1"/>
      <c r="G522" s="1"/>
      <c r="H522" s="1"/>
      <c r="I522" s="1"/>
    </row>
    <row r="523" spans="1:9" ht="15.75" customHeight="1" x14ac:dyDescent="0.35">
      <c r="A523" s="1"/>
      <c r="B523" s="1"/>
      <c r="C523" s="1"/>
      <c r="D523" s="1"/>
      <c r="E523" s="1"/>
      <c r="F523" s="1"/>
      <c r="G523" s="1"/>
      <c r="H523" s="1"/>
      <c r="I523" s="1"/>
    </row>
    <row r="524" spans="1:9" ht="15.75" customHeight="1" x14ac:dyDescent="0.35">
      <c r="A524" s="1"/>
      <c r="B524" s="1"/>
      <c r="C524" s="1"/>
      <c r="D524" s="1"/>
      <c r="E524" s="1"/>
      <c r="F524" s="1"/>
      <c r="G524" s="1"/>
      <c r="H524" s="1"/>
      <c r="I524" s="1"/>
    </row>
    <row r="525" spans="1:9" ht="15.75" customHeight="1" x14ac:dyDescent="0.35">
      <c r="A525" s="1"/>
      <c r="B525" s="1"/>
      <c r="C525" s="1"/>
      <c r="D525" s="1"/>
      <c r="E525" s="1"/>
      <c r="F525" s="1"/>
      <c r="G525" s="1"/>
      <c r="H525" s="1"/>
      <c r="I525" s="1"/>
    </row>
    <row r="526" spans="1:9" ht="15.75" customHeight="1" x14ac:dyDescent="0.35">
      <c r="A526" s="1"/>
      <c r="B526" s="1"/>
      <c r="C526" s="1"/>
      <c r="D526" s="1"/>
      <c r="E526" s="1"/>
      <c r="F526" s="1"/>
      <c r="G526" s="1"/>
      <c r="H526" s="1"/>
      <c r="I526" s="1"/>
    </row>
    <row r="527" spans="1:9" ht="15.75" customHeight="1" x14ac:dyDescent="0.35">
      <c r="A527" s="1"/>
      <c r="B527" s="1"/>
      <c r="C527" s="1"/>
      <c r="D527" s="1"/>
      <c r="E527" s="1"/>
      <c r="F527" s="1"/>
      <c r="G527" s="1"/>
      <c r="H527" s="1"/>
      <c r="I527" s="1"/>
    </row>
    <row r="528" spans="1:9" ht="15.75" customHeight="1" x14ac:dyDescent="0.35">
      <c r="A528" s="1"/>
      <c r="B528" s="1"/>
      <c r="C528" s="1"/>
      <c r="D528" s="1"/>
      <c r="E528" s="1"/>
      <c r="F528" s="1"/>
      <c r="G528" s="1"/>
      <c r="H528" s="1"/>
      <c r="I528" s="1"/>
    </row>
    <row r="529" spans="1:9" ht="15.75" customHeight="1" x14ac:dyDescent="0.35">
      <c r="A529" s="1"/>
      <c r="B529" s="1"/>
      <c r="C529" s="1"/>
      <c r="D529" s="1"/>
      <c r="E529" s="1"/>
      <c r="F529" s="1"/>
      <c r="G529" s="1"/>
      <c r="H529" s="1"/>
      <c r="I529" s="1"/>
    </row>
    <row r="530" spans="1:9" ht="15.75" customHeight="1" x14ac:dyDescent="0.35">
      <c r="A530" s="1"/>
      <c r="B530" s="1"/>
      <c r="C530" s="1"/>
      <c r="D530" s="1"/>
      <c r="E530" s="1"/>
      <c r="F530" s="1"/>
      <c r="G530" s="1"/>
      <c r="H530" s="1"/>
      <c r="I530" s="1"/>
    </row>
    <row r="531" spans="1:9" ht="15.75" customHeight="1" x14ac:dyDescent="0.35">
      <c r="A531" s="1"/>
      <c r="B531" s="1"/>
      <c r="C531" s="1"/>
      <c r="D531" s="1"/>
      <c r="E531" s="1"/>
      <c r="F531" s="1"/>
      <c r="G531" s="1"/>
      <c r="H531" s="1"/>
      <c r="I531" s="1"/>
    </row>
    <row r="532" spans="1:9" ht="15.75" customHeight="1" x14ac:dyDescent="0.35">
      <c r="A532" s="1"/>
      <c r="B532" s="1"/>
      <c r="C532" s="1"/>
      <c r="D532" s="1"/>
      <c r="E532" s="1"/>
      <c r="F532" s="1"/>
      <c r="G532" s="1"/>
      <c r="H532" s="1"/>
      <c r="I532" s="1"/>
    </row>
    <row r="533" spans="1:9" ht="15.75" customHeight="1" x14ac:dyDescent="0.35">
      <c r="A533" s="1"/>
      <c r="B533" s="1"/>
      <c r="C533" s="1"/>
      <c r="D533" s="1"/>
      <c r="E533" s="1"/>
      <c r="F533" s="1"/>
      <c r="G533" s="1"/>
      <c r="H533" s="1"/>
      <c r="I533" s="1"/>
    </row>
    <row r="534" spans="1:9" ht="15.75" customHeight="1" x14ac:dyDescent="0.35">
      <c r="A534" s="1"/>
      <c r="B534" s="1"/>
      <c r="C534" s="1"/>
      <c r="D534" s="1"/>
      <c r="E534" s="1"/>
      <c r="F534" s="1"/>
      <c r="G534" s="1"/>
      <c r="H534" s="1"/>
      <c r="I534" s="1"/>
    </row>
    <row r="535" spans="1:9" ht="15.75" customHeight="1" x14ac:dyDescent="0.35">
      <c r="A535" s="1"/>
      <c r="B535" s="1"/>
      <c r="C535" s="1"/>
      <c r="D535" s="1"/>
      <c r="E535" s="1"/>
      <c r="F535" s="1"/>
      <c r="G535" s="1"/>
      <c r="H535" s="1"/>
      <c r="I535" s="1"/>
    </row>
    <row r="536" spans="1:9" ht="15.75" customHeight="1" x14ac:dyDescent="0.35">
      <c r="A536" s="1"/>
      <c r="B536" s="1"/>
      <c r="C536" s="1"/>
      <c r="D536" s="1"/>
      <c r="E536" s="1"/>
      <c r="F536" s="1"/>
      <c r="G536" s="1"/>
      <c r="H536" s="1"/>
      <c r="I536" s="1"/>
    </row>
    <row r="537" spans="1:9" ht="15.75" customHeight="1" x14ac:dyDescent="0.35">
      <c r="A537" s="1"/>
      <c r="B537" s="1"/>
      <c r="C537" s="1"/>
      <c r="D537" s="1"/>
      <c r="E537" s="1"/>
      <c r="F537" s="1"/>
      <c r="G537" s="1"/>
      <c r="H537" s="1"/>
      <c r="I537" s="1"/>
    </row>
    <row r="538" spans="1:9" ht="15.75" customHeight="1" x14ac:dyDescent="0.35">
      <c r="A538" s="1"/>
      <c r="B538" s="1"/>
      <c r="C538" s="1"/>
      <c r="D538" s="1"/>
      <c r="E538" s="1"/>
      <c r="F538" s="1"/>
      <c r="G538" s="1"/>
      <c r="H538" s="1"/>
      <c r="I538" s="1"/>
    </row>
    <row r="539" spans="1:9" ht="15.75" customHeight="1" x14ac:dyDescent="0.35">
      <c r="A539" s="1"/>
      <c r="B539" s="1"/>
      <c r="C539" s="1"/>
      <c r="D539" s="1"/>
      <c r="E539" s="1"/>
      <c r="F539" s="1"/>
      <c r="G539" s="1"/>
      <c r="H539" s="1"/>
      <c r="I539" s="1"/>
    </row>
    <row r="540" spans="1:9" ht="15.75" customHeight="1" x14ac:dyDescent="0.35">
      <c r="A540" s="1"/>
      <c r="B540" s="1"/>
      <c r="C540" s="1"/>
      <c r="D540" s="1"/>
      <c r="E540" s="1"/>
      <c r="F540" s="1"/>
      <c r="G540" s="1"/>
      <c r="H540" s="1"/>
      <c r="I540" s="1"/>
    </row>
    <row r="541" spans="1:9" ht="15.75" customHeight="1" x14ac:dyDescent="0.35">
      <c r="A541" s="1"/>
      <c r="B541" s="1"/>
      <c r="C541" s="1"/>
      <c r="D541" s="1"/>
      <c r="E541" s="1"/>
      <c r="F541" s="1"/>
      <c r="G541" s="1"/>
      <c r="H541" s="1"/>
      <c r="I541" s="1"/>
    </row>
    <row r="542" spans="1:9" ht="15.75" customHeight="1" x14ac:dyDescent="0.35">
      <c r="A542" s="1"/>
      <c r="B542" s="1"/>
      <c r="C542" s="1"/>
      <c r="D542" s="1"/>
      <c r="E542" s="1"/>
      <c r="F542" s="1"/>
      <c r="G542" s="1"/>
      <c r="H542" s="1"/>
      <c r="I542" s="1"/>
    </row>
    <row r="543" spans="1:9" ht="15.75" customHeight="1" x14ac:dyDescent="0.35">
      <c r="A543" s="1"/>
      <c r="B543" s="1"/>
      <c r="C543" s="1"/>
      <c r="D543" s="1"/>
      <c r="E543" s="1"/>
      <c r="F543" s="1"/>
      <c r="G543" s="1"/>
      <c r="H543" s="1"/>
      <c r="I543" s="1"/>
    </row>
    <row r="544" spans="1:9" ht="15.75" customHeight="1" x14ac:dyDescent="0.35">
      <c r="A544" s="1"/>
      <c r="B544" s="1"/>
      <c r="C544" s="1"/>
      <c r="D544" s="1"/>
      <c r="E544" s="1"/>
      <c r="F544" s="1"/>
      <c r="G544" s="1"/>
      <c r="H544" s="1"/>
      <c r="I544" s="1"/>
    </row>
    <row r="545" spans="1:9" ht="15.75" customHeight="1" x14ac:dyDescent="0.35">
      <c r="A545" s="1"/>
      <c r="B545" s="1"/>
      <c r="C545" s="1"/>
      <c r="D545" s="1"/>
      <c r="E545" s="1"/>
      <c r="F545" s="1"/>
      <c r="G545" s="1"/>
      <c r="H545" s="1"/>
      <c r="I545" s="1"/>
    </row>
    <row r="546" spans="1:9" ht="15.75" customHeight="1" x14ac:dyDescent="0.35">
      <c r="A546" s="1"/>
      <c r="B546" s="1"/>
      <c r="C546" s="1"/>
      <c r="D546" s="1"/>
      <c r="E546" s="1"/>
      <c r="F546" s="1"/>
      <c r="G546" s="1"/>
      <c r="H546" s="1"/>
      <c r="I546" s="1"/>
    </row>
    <row r="547" spans="1:9" ht="15.75" customHeight="1" x14ac:dyDescent="0.35">
      <c r="A547" s="1"/>
      <c r="B547" s="1"/>
      <c r="C547" s="1"/>
      <c r="D547" s="1"/>
      <c r="E547" s="1"/>
      <c r="F547" s="1"/>
      <c r="G547" s="1"/>
      <c r="H547" s="1"/>
      <c r="I547" s="1"/>
    </row>
    <row r="548" spans="1:9" ht="15.75" customHeight="1" x14ac:dyDescent="0.35">
      <c r="A548" s="1"/>
      <c r="B548" s="1"/>
      <c r="C548" s="1"/>
      <c r="D548" s="1"/>
      <c r="E548" s="1"/>
      <c r="F548" s="1"/>
      <c r="G548" s="1"/>
      <c r="H548" s="1"/>
      <c r="I548" s="1"/>
    </row>
    <row r="549" spans="1:9" ht="15.75" customHeight="1" x14ac:dyDescent="0.35">
      <c r="A549" s="1"/>
      <c r="B549" s="1"/>
      <c r="C549" s="1"/>
      <c r="D549" s="1"/>
      <c r="E549" s="1"/>
      <c r="F549" s="1"/>
      <c r="G549" s="1"/>
      <c r="H549" s="1"/>
      <c r="I549" s="1"/>
    </row>
    <row r="550" spans="1:9" ht="15.75" customHeight="1" x14ac:dyDescent="0.35">
      <c r="A550" s="1"/>
      <c r="B550" s="1"/>
      <c r="C550" s="1"/>
      <c r="D550" s="1"/>
      <c r="E550" s="1"/>
      <c r="F550" s="1"/>
      <c r="G550" s="1"/>
      <c r="H550" s="1"/>
      <c r="I550" s="1"/>
    </row>
    <row r="551" spans="1:9" ht="15.75" customHeight="1" x14ac:dyDescent="0.35">
      <c r="A551" s="1"/>
      <c r="B551" s="1"/>
      <c r="C551" s="1"/>
      <c r="D551" s="1"/>
      <c r="E551" s="1"/>
      <c r="F551" s="1"/>
      <c r="G551" s="1"/>
      <c r="H551" s="1"/>
      <c r="I551" s="1"/>
    </row>
    <row r="552" spans="1:9" ht="15.75" customHeight="1" x14ac:dyDescent="0.35">
      <c r="A552" s="1"/>
      <c r="B552" s="1"/>
      <c r="C552" s="1"/>
      <c r="D552" s="1"/>
      <c r="E552" s="1"/>
      <c r="F552" s="1"/>
      <c r="G552" s="1"/>
      <c r="H552" s="1"/>
      <c r="I552" s="1"/>
    </row>
    <row r="553" spans="1:9" ht="15.75" customHeight="1" x14ac:dyDescent="0.35">
      <c r="A553" s="1"/>
      <c r="B553" s="1"/>
      <c r="C553" s="1"/>
      <c r="D553" s="1"/>
      <c r="E553" s="1"/>
      <c r="F553" s="1"/>
      <c r="G553" s="1"/>
      <c r="H553" s="1"/>
      <c r="I553" s="1"/>
    </row>
    <row r="554" spans="1:9" ht="15.75" customHeight="1" x14ac:dyDescent="0.35">
      <c r="A554" s="1"/>
      <c r="B554" s="1"/>
      <c r="C554" s="1"/>
      <c r="D554" s="1"/>
      <c r="E554" s="1"/>
      <c r="F554" s="1"/>
      <c r="G554" s="1"/>
      <c r="H554" s="1"/>
      <c r="I554" s="1"/>
    </row>
    <row r="555" spans="1:9" ht="15.75" customHeight="1" x14ac:dyDescent="0.35">
      <c r="A555" s="1"/>
      <c r="B555" s="1"/>
      <c r="C555" s="1"/>
      <c r="D555" s="1"/>
      <c r="E555" s="1"/>
      <c r="F555" s="1"/>
      <c r="G555" s="1"/>
      <c r="H555" s="1"/>
      <c r="I555" s="1"/>
    </row>
    <row r="556" spans="1:9" ht="15.75" customHeight="1" x14ac:dyDescent="0.35">
      <c r="A556" s="1"/>
      <c r="B556" s="1"/>
      <c r="C556" s="1"/>
      <c r="D556" s="1"/>
      <c r="E556" s="1"/>
      <c r="F556" s="1"/>
      <c r="G556" s="1"/>
      <c r="H556" s="1"/>
      <c r="I556" s="1"/>
    </row>
    <row r="557" spans="1:9" ht="15.75" customHeight="1" x14ac:dyDescent="0.35">
      <c r="A557" s="1"/>
      <c r="B557" s="1"/>
      <c r="C557" s="1"/>
      <c r="D557" s="1"/>
      <c r="E557" s="1"/>
      <c r="F557" s="1"/>
      <c r="G557" s="1"/>
      <c r="H557" s="1"/>
      <c r="I557" s="1"/>
    </row>
    <row r="558" spans="1:9" ht="15.75" customHeight="1" x14ac:dyDescent="0.35">
      <c r="A558" s="1"/>
      <c r="B558" s="1"/>
      <c r="C558" s="1"/>
      <c r="D558" s="1"/>
      <c r="E558" s="1"/>
      <c r="F558" s="1"/>
      <c r="G558" s="1"/>
      <c r="H558" s="1"/>
      <c r="I558" s="1"/>
    </row>
    <row r="559" spans="1:9" ht="15.75" customHeight="1" x14ac:dyDescent="0.35">
      <c r="A559" s="1"/>
      <c r="B559" s="1"/>
      <c r="C559" s="1"/>
      <c r="D559" s="1"/>
      <c r="E559" s="1"/>
      <c r="F559" s="1"/>
      <c r="G559" s="1"/>
      <c r="H559" s="1"/>
      <c r="I559" s="1"/>
    </row>
    <row r="560" spans="1:9" ht="15.75" customHeight="1" x14ac:dyDescent="0.35">
      <c r="A560" s="1"/>
      <c r="B560" s="1"/>
      <c r="C560" s="1"/>
      <c r="D560" s="1"/>
      <c r="E560" s="1"/>
      <c r="F560" s="1"/>
      <c r="G560" s="1"/>
      <c r="H560" s="1"/>
      <c r="I560" s="1"/>
    </row>
    <row r="561" spans="1:9" ht="15.75" customHeight="1" x14ac:dyDescent="0.35">
      <c r="A561" s="1"/>
      <c r="B561" s="1"/>
      <c r="C561" s="1"/>
      <c r="D561" s="1"/>
      <c r="E561" s="1"/>
      <c r="F561" s="1"/>
      <c r="G561" s="1"/>
      <c r="H561" s="1"/>
      <c r="I561" s="1"/>
    </row>
    <row r="562" spans="1:9" ht="15.75" customHeight="1" x14ac:dyDescent="0.35">
      <c r="A562" s="1"/>
      <c r="B562" s="1"/>
      <c r="C562" s="1"/>
      <c r="D562" s="1"/>
      <c r="E562" s="1"/>
      <c r="F562" s="1"/>
      <c r="G562" s="1"/>
      <c r="H562" s="1"/>
      <c r="I562" s="1"/>
    </row>
    <row r="563" spans="1:9" ht="15.75" customHeight="1" x14ac:dyDescent="0.35">
      <c r="A563" s="1"/>
      <c r="B563" s="1"/>
      <c r="C563" s="1"/>
      <c r="D563" s="1"/>
      <c r="E563" s="1"/>
      <c r="F563" s="1"/>
      <c r="G563" s="1"/>
      <c r="H563" s="1"/>
      <c r="I563" s="1"/>
    </row>
    <row r="564" spans="1:9" ht="15.75" customHeight="1" x14ac:dyDescent="0.35">
      <c r="A564" s="1"/>
      <c r="B564" s="1"/>
      <c r="C564" s="1"/>
      <c r="D564" s="1"/>
      <c r="E564" s="1"/>
      <c r="F564" s="1"/>
      <c r="G564" s="1"/>
      <c r="H564" s="1"/>
      <c r="I564" s="1"/>
    </row>
    <row r="565" spans="1:9" ht="15.75" customHeight="1" x14ac:dyDescent="0.35">
      <c r="A565" s="1"/>
      <c r="B565" s="1"/>
      <c r="C565" s="1"/>
      <c r="D565" s="1"/>
      <c r="E565" s="1"/>
      <c r="F565" s="1"/>
      <c r="G565" s="1"/>
      <c r="H565" s="1"/>
      <c r="I565" s="1"/>
    </row>
    <row r="566" spans="1:9" ht="15.75" customHeight="1" x14ac:dyDescent="0.35">
      <c r="A566" s="1"/>
      <c r="B566" s="1"/>
      <c r="C566" s="1"/>
      <c r="D566" s="1"/>
      <c r="E566" s="1"/>
      <c r="F566" s="1"/>
      <c r="G566" s="1"/>
      <c r="H566" s="1"/>
      <c r="I566" s="1"/>
    </row>
    <row r="567" spans="1:9" ht="15.75" customHeight="1" x14ac:dyDescent="0.35">
      <c r="A567" s="1"/>
      <c r="B567" s="1"/>
      <c r="C567" s="1"/>
      <c r="D567" s="1"/>
      <c r="E567" s="1"/>
      <c r="F567" s="1"/>
      <c r="G567" s="1"/>
      <c r="H567" s="1"/>
      <c r="I567" s="1"/>
    </row>
    <row r="568" spans="1:9" ht="15.75" customHeight="1" x14ac:dyDescent="0.35">
      <c r="A568" s="1"/>
      <c r="B568" s="1"/>
      <c r="C568" s="1"/>
      <c r="D568" s="1"/>
      <c r="E568" s="1"/>
      <c r="F568" s="1"/>
      <c r="G568" s="1"/>
      <c r="H568" s="1"/>
      <c r="I568" s="1"/>
    </row>
    <row r="569" spans="1:9" ht="15.75" customHeight="1" x14ac:dyDescent="0.35">
      <c r="A569" s="1"/>
      <c r="B569" s="1"/>
      <c r="C569" s="1"/>
      <c r="D569" s="1"/>
      <c r="E569" s="1"/>
      <c r="F569" s="1"/>
      <c r="G569" s="1"/>
      <c r="H569" s="1"/>
      <c r="I569" s="1"/>
    </row>
    <row r="570" spans="1:9" ht="15.75" customHeight="1" x14ac:dyDescent="0.35">
      <c r="A570" s="1"/>
      <c r="B570" s="1"/>
      <c r="C570" s="1"/>
      <c r="D570" s="1"/>
      <c r="E570" s="1"/>
      <c r="F570" s="1"/>
      <c r="G570" s="1"/>
      <c r="H570" s="1"/>
      <c r="I570" s="1"/>
    </row>
    <row r="571" spans="1:9" ht="15.75" customHeight="1" x14ac:dyDescent="0.35">
      <c r="A571" s="1"/>
      <c r="B571" s="1"/>
      <c r="C571" s="1"/>
      <c r="D571" s="1"/>
      <c r="E571" s="1"/>
      <c r="F571" s="1"/>
      <c r="G571" s="1"/>
      <c r="H571" s="1"/>
      <c r="I571" s="1"/>
    </row>
    <row r="572" spans="1:9" ht="15.75" customHeight="1" x14ac:dyDescent="0.35">
      <c r="A572" s="1"/>
      <c r="B572" s="1"/>
      <c r="C572" s="1"/>
      <c r="D572" s="1"/>
      <c r="E572" s="1"/>
      <c r="F572" s="1"/>
      <c r="G572" s="1"/>
      <c r="H572" s="1"/>
      <c r="I572" s="1"/>
    </row>
    <row r="573" spans="1:9" ht="15.75" customHeight="1" x14ac:dyDescent="0.35">
      <c r="A573" s="1"/>
      <c r="B573" s="1"/>
      <c r="C573" s="1"/>
      <c r="D573" s="1"/>
      <c r="E573" s="1"/>
      <c r="F573" s="1"/>
      <c r="G573" s="1"/>
      <c r="H573" s="1"/>
      <c r="I573" s="1"/>
    </row>
    <row r="574" spans="1:9" ht="15.75" customHeight="1" x14ac:dyDescent="0.35">
      <c r="A574" s="1"/>
      <c r="B574" s="1"/>
      <c r="C574" s="1"/>
      <c r="D574" s="1"/>
      <c r="E574" s="1"/>
      <c r="F574" s="1"/>
      <c r="G574" s="1"/>
      <c r="H574" s="1"/>
      <c r="I574" s="1"/>
    </row>
    <row r="575" spans="1:9" ht="15.75" customHeight="1" x14ac:dyDescent="0.35">
      <c r="A575" s="1"/>
      <c r="B575" s="1"/>
      <c r="C575" s="1"/>
      <c r="D575" s="1"/>
      <c r="E575" s="1"/>
      <c r="F575" s="1"/>
      <c r="G575" s="1"/>
      <c r="H575" s="1"/>
      <c r="I575" s="1"/>
    </row>
    <row r="576" spans="1:9" ht="15.75" customHeight="1" x14ac:dyDescent="0.35">
      <c r="A576" s="1"/>
      <c r="B576" s="1"/>
      <c r="C576" s="1"/>
      <c r="D576" s="1"/>
      <c r="E576" s="1"/>
      <c r="F576" s="1"/>
      <c r="G576" s="1"/>
      <c r="H576" s="1"/>
      <c r="I576" s="1"/>
    </row>
    <row r="577" spans="1:9" ht="15.75" customHeight="1" x14ac:dyDescent="0.35">
      <c r="A577" s="1"/>
      <c r="B577" s="1"/>
      <c r="C577" s="1"/>
      <c r="D577" s="1"/>
      <c r="E577" s="1"/>
      <c r="F577" s="1"/>
      <c r="G577" s="1"/>
      <c r="H577" s="1"/>
      <c r="I577" s="1"/>
    </row>
    <row r="578" spans="1:9" ht="15.75" customHeight="1" x14ac:dyDescent="0.35">
      <c r="A578" s="1"/>
      <c r="B578" s="1"/>
      <c r="C578" s="1"/>
      <c r="D578" s="1"/>
      <c r="E578" s="1"/>
      <c r="F578" s="1"/>
      <c r="G578" s="1"/>
      <c r="H578" s="1"/>
      <c r="I578" s="1"/>
    </row>
    <row r="579" spans="1:9" ht="15.75" customHeight="1" x14ac:dyDescent="0.35">
      <c r="A579" s="1"/>
      <c r="B579" s="1"/>
      <c r="C579" s="1"/>
      <c r="D579" s="1"/>
      <c r="E579" s="1"/>
      <c r="F579" s="1"/>
      <c r="G579" s="1"/>
      <c r="H579" s="1"/>
      <c r="I579" s="1"/>
    </row>
    <row r="580" spans="1:9" ht="15.75" customHeight="1" x14ac:dyDescent="0.35">
      <c r="A580" s="1"/>
      <c r="B580" s="1"/>
      <c r="C580" s="1"/>
      <c r="D580" s="1"/>
      <c r="E580" s="1"/>
      <c r="F580" s="1"/>
      <c r="G580" s="1"/>
      <c r="H580" s="1"/>
      <c r="I580" s="1"/>
    </row>
    <row r="581" spans="1:9" ht="15.75" customHeight="1" x14ac:dyDescent="0.35">
      <c r="A581" s="1"/>
      <c r="B581" s="1"/>
      <c r="C581" s="1"/>
      <c r="D581" s="1"/>
      <c r="E581" s="1"/>
      <c r="F581" s="1"/>
      <c r="G581" s="1"/>
      <c r="H581" s="1"/>
      <c r="I581" s="1"/>
    </row>
    <row r="582" spans="1:9" ht="15.75" customHeight="1" x14ac:dyDescent="0.35">
      <c r="A582" s="1"/>
      <c r="B582" s="1"/>
      <c r="C582" s="1"/>
      <c r="D582" s="1"/>
      <c r="E582" s="1"/>
      <c r="F582" s="1"/>
      <c r="G582" s="1"/>
      <c r="H582" s="1"/>
      <c r="I582" s="1"/>
    </row>
    <row r="583" spans="1:9" ht="15.75" customHeight="1" x14ac:dyDescent="0.35">
      <c r="A583" s="1"/>
      <c r="B583" s="1"/>
      <c r="C583" s="1"/>
      <c r="D583" s="1"/>
      <c r="E583" s="1"/>
      <c r="F583" s="1"/>
      <c r="G583" s="1"/>
      <c r="H583" s="1"/>
      <c r="I583" s="1"/>
    </row>
    <row r="584" spans="1:9" ht="15.75" customHeight="1" x14ac:dyDescent="0.35">
      <c r="A584" s="1"/>
      <c r="B584" s="1"/>
      <c r="C584" s="1"/>
      <c r="D584" s="1"/>
      <c r="E584" s="1"/>
      <c r="F584" s="1"/>
      <c r="G584" s="1"/>
      <c r="H584" s="1"/>
      <c r="I584" s="1"/>
    </row>
    <row r="585" spans="1:9" ht="15.75" customHeight="1" x14ac:dyDescent="0.35">
      <c r="A585" s="1"/>
      <c r="B585" s="1"/>
      <c r="C585" s="1"/>
      <c r="D585" s="1"/>
      <c r="E585" s="1"/>
      <c r="F585" s="1"/>
      <c r="G585" s="1"/>
      <c r="H585" s="1"/>
      <c r="I585" s="1"/>
    </row>
    <row r="586" spans="1:9" ht="15.75" customHeight="1" x14ac:dyDescent="0.35">
      <c r="A586" s="1"/>
      <c r="B586" s="1"/>
      <c r="C586" s="1"/>
      <c r="D586" s="1"/>
      <c r="E586" s="1"/>
      <c r="F586" s="1"/>
      <c r="G586" s="1"/>
      <c r="H586" s="1"/>
      <c r="I586" s="1"/>
    </row>
    <row r="587" spans="1:9" ht="15.75" customHeight="1" x14ac:dyDescent="0.35">
      <c r="A587" s="1"/>
      <c r="B587" s="1"/>
      <c r="C587" s="1"/>
      <c r="D587" s="1"/>
      <c r="E587" s="1"/>
      <c r="F587" s="1"/>
      <c r="G587" s="1"/>
      <c r="H587" s="1"/>
      <c r="I587" s="1"/>
    </row>
    <row r="588" spans="1:9" ht="15.75" customHeight="1" x14ac:dyDescent="0.35">
      <c r="A588" s="1"/>
      <c r="B588" s="1"/>
      <c r="C588" s="1"/>
      <c r="D588" s="1"/>
      <c r="E588" s="1"/>
      <c r="F588" s="1"/>
      <c r="G588" s="1"/>
      <c r="H588" s="1"/>
      <c r="I588" s="1"/>
    </row>
    <row r="589" spans="1:9" ht="15.75" customHeight="1" x14ac:dyDescent="0.35">
      <c r="A589" s="1"/>
      <c r="B589" s="1"/>
      <c r="C589" s="1"/>
      <c r="D589" s="1"/>
      <c r="E589" s="1"/>
      <c r="F589" s="1"/>
      <c r="G589" s="1"/>
      <c r="H589" s="1"/>
      <c r="I589" s="1"/>
    </row>
    <row r="590" spans="1:9" ht="15.75" customHeight="1" x14ac:dyDescent="0.35">
      <c r="A590" s="1"/>
      <c r="B590" s="1"/>
      <c r="C590" s="1"/>
      <c r="D590" s="1"/>
      <c r="E590" s="1"/>
      <c r="F590" s="1"/>
      <c r="G590" s="1"/>
      <c r="H590" s="1"/>
      <c r="I590" s="1"/>
    </row>
    <row r="591" spans="1:9" ht="15.75" customHeight="1" x14ac:dyDescent="0.35">
      <c r="A591" s="1"/>
      <c r="B591" s="1"/>
      <c r="C591" s="1"/>
      <c r="D591" s="1"/>
      <c r="E591" s="1"/>
      <c r="F591" s="1"/>
      <c r="G591" s="1"/>
      <c r="H591" s="1"/>
      <c r="I591" s="1"/>
    </row>
    <row r="592" spans="1:9" ht="15.75" customHeight="1" x14ac:dyDescent="0.35">
      <c r="A592" s="1"/>
      <c r="B592" s="1"/>
      <c r="C592" s="1"/>
      <c r="D592" s="1"/>
      <c r="E592" s="1"/>
      <c r="F592" s="1"/>
      <c r="G592" s="1"/>
      <c r="H592" s="1"/>
      <c r="I592" s="1"/>
    </row>
    <row r="593" spans="1:9" ht="15.75" customHeight="1" x14ac:dyDescent="0.35">
      <c r="A593" s="1"/>
      <c r="B593" s="1"/>
      <c r="C593" s="1"/>
      <c r="D593" s="1"/>
      <c r="E593" s="1"/>
      <c r="F593" s="1"/>
      <c r="G593" s="1"/>
      <c r="H593" s="1"/>
      <c r="I593" s="1"/>
    </row>
    <row r="594" spans="1:9" ht="15.75" customHeight="1" x14ac:dyDescent="0.35">
      <c r="A594" s="1"/>
      <c r="B594" s="1"/>
      <c r="C594" s="1"/>
      <c r="D594" s="1"/>
      <c r="E594" s="1"/>
      <c r="F594" s="1"/>
      <c r="G594" s="1"/>
      <c r="H594" s="1"/>
      <c r="I594" s="1"/>
    </row>
    <row r="595" spans="1:9" ht="15.75" customHeight="1" x14ac:dyDescent="0.35">
      <c r="A595" s="1"/>
      <c r="B595" s="1"/>
      <c r="C595" s="1"/>
      <c r="D595" s="1"/>
      <c r="E595" s="1"/>
      <c r="F595" s="1"/>
      <c r="G595" s="1"/>
      <c r="H595" s="1"/>
      <c r="I595" s="1"/>
    </row>
    <row r="596" spans="1:9" ht="15.75" customHeight="1" x14ac:dyDescent="0.35">
      <c r="A596" s="1"/>
      <c r="B596" s="1"/>
      <c r="C596" s="1"/>
      <c r="D596" s="1"/>
      <c r="E596" s="1"/>
      <c r="F596" s="1"/>
      <c r="G596" s="1"/>
      <c r="H596" s="1"/>
      <c r="I596" s="1"/>
    </row>
    <row r="597" spans="1:9" ht="15.75" customHeight="1" x14ac:dyDescent="0.35">
      <c r="A597" s="1"/>
      <c r="B597" s="1"/>
      <c r="C597" s="1"/>
      <c r="D597" s="1"/>
      <c r="E597" s="1"/>
      <c r="F597" s="1"/>
      <c r="G597" s="1"/>
      <c r="H597" s="1"/>
      <c r="I597" s="1"/>
    </row>
    <row r="598" spans="1:9" ht="15.75" customHeight="1" x14ac:dyDescent="0.35">
      <c r="A598" s="1"/>
      <c r="B598" s="1"/>
      <c r="C598" s="1"/>
      <c r="D598" s="1"/>
      <c r="E598" s="1"/>
      <c r="F598" s="1"/>
      <c r="G598" s="1"/>
      <c r="H598" s="1"/>
      <c r="I598" s="1"/>
    </row>
    <row r="599" spans="1:9" ht="15.75" customHeight="1" x14ac:dyDescent="0.35">
      <c r="A599" s="1"/>
      <c r="B599" s="1"/>
      <c r="C599" s="1"/>
      <c r="D599" s="1"/>
      <c r="E599" s="1"/>
      <c r="F599" s="1"/>
      <c r="G599" s="1"/>
      <c r="H599" s="1"/>
      <c r="I599" s="1"/>
    </row>
    <row r="600" spans="1:9" ht="15.75" customHeight="1" x14ac:dyDescent="0.35">
      <c r="A600" s="1"/>
      <c r="B600" s="1"/>
      <c r="C600" s="1"/>
      <c r="D600" s="1"/>
      <c r="E600" s="1"/>
      <c r="F600" s="1"/>
      <c r="G600" s="1"/>
      <c r="H600" s="1"/>
      <c r="I600" s="1"/>
    </row>
    <row r="601" spans="1:9" ht="15.75" customHeight="1" x14ac:dyDescent="0.35">
      <c r="A601" s="1"/>
      <c r="B601" s="1"/>
      <c r="C601" s="1"/>
      <c r="D601" s="1"/>
      <c r="E601" s="1"/>
      <c r="F601" s="1"/>
      <c r="G601" s="1"/>
      <c r="H601" s="1"/>
      <c r="I601" s="1"/>
    </row>
    <row r="602" spans="1:9" ht="15.75" customHeight="1" x14ac:dyDescent="0.35">
      <c r="A602" s="1"/>
      <c r="B602" s="1"/>
      <c r="C602" s="1"/>
      <c r="D602" s="1"/>
      <c r="E602" s="1"/>
      <c r="F602" s="1"/>
      <c r="G602" s="1"/>
      <c r="H602" s="1"/>
      <c r="I602" s="1"/>
    </row>
    <row r="603" spans="1:9" ht="15.75" customHeight="1" x14ac:dyDescent="0.35">
      <c r="A603" s="1"/>
      <c r="B603" s="1"/>
      <c r="C603" s="1"/>
      <c r="D603" s="1"/>
      <c r="E603" s="1"/>
      <c r="F603" s="1"/>
      <c r="G603" s="1"/>
      <c r="H603" s="1"/>
      <c r="I603" s="1"/>
    </row>
    <row r="604" spans="1:9" ht="15.75" customHeight="1" x14ac:dyDescent="0.35">
      <c r="A604" s="1"/>
      <c r="B604" s="1"/>
      <c r="C604" s="1"/>
      <c r="D604" s="1"/>
      <c r="E604" s="1"/>
      <c r="F604" s="1"/>
      <c r="G604" s="1"/>
      <c r="H604" s="1"/>
      <c r="I604" s="1"/>
    </row>
    <row r="605" spans="1:9" ht="15.75" customHeight="1" x14ac:dyDescent="0.35">
      <c r="A605" s="1"/>
      <c r="B605" s="1"/>
      <c r="C605" s="1"/>
      <c r="D605" s="1"/>
      <c r="E605" s="1"/>
      <c r="F605" s="1"/>
      <c r="G605" s="1"/>
      <c r="H605" s="1"/>
      <c r="I605" s="1"/>
    </row>
    <row r="606" spans="1:9" ht="15.75" customHeight="1" x14ac:dyDescent="0.35">
      <c r="A606" s="1"/>
      <c r="B606" s="1"/>
      <c r="C606" s="1"/>
      <c r="D606" s="1"/>
      <c r="E606" s="1"/>
      <c r="F606" s="1"/>
      <c r="G606" s="1"/>
      <c r="H606" s="1"/>
      <c r="I606" s="1"/>
    </row>
    <row r="607" spans="1:9" ht="15.75" customHeight="1" x14ac:dyDescent="0.35">
      <c r="A607" s="1"/>
      <c r="B607" s="1"/>
      <c r="C607" s="1"/>
      <c r="D607" s="1"/>
      <c r="E607" s="1"/>
      <c r="F607" s="1"/>
      <c r="G607" s="1"/>
      <c r="H607" s="1"/>
      <c r="I607" s="1"/>
    </row>
    <row r="608" spans="1:9" ht="15.75" customHeight="1" x14ac:dyDescent="0.35">
      <c r="A608" s="1"/>
      <c r="B608" s="1"/>
      <c r="C608" s="1"/>
      <c r="D608" s="1"/>
      <c r="E608" s="1"/>
      <c r="F608" s="1"/>
      <c r="G608" s="1"/>
      <c r="H608" s="1"/>
      <c r="I608" s="1"/>
    </row>
    <row r="609" spans="1:9" ht="15.75" customHeight="1" x14ac:dyDescent="0.35">
      <c r="A609" s="1"/>
      <c r="B609" s="1"/>
      <c r="C609" s="1"/>
      <c r="D609" s="1"/>
      <c r="E609" s="1"/>
      <c r="F609" s="1"/>
      <c r="G609" s="1"/>
      <c r="H609" s="1"/>
      <c r="I609" s="1"/>
    </row>
    <row r="610" spans="1:9" ht="15.75" customHeight="1" x14ac:dyDescent="0.35">
      <c r="A610" s="1"/>
      <c r="B610" s="1"/>
      <c r="C610" s="1"/>
      <c r="D610" s="1"/>
      <c r="E610" s="1"/>
      <c r="F610" s="1"/>
      <c r="G610" s="1"/>
      <c r="H610" s="1"/>
      <c r="I610" s="1"/>
    </row>
    <row r="611" spans="1:9" ht="15.75" customHeight="1" x14ac:dyDescent="0.35">
      <c r="A611" s="1"/>
      <c r="B611" s="1"/>
      <c r="C611" s="1"/>
      <c r="D611" s="1"/>
      <c r="E611" s="1"/>
      <c r="F611" s="1"/>
      <c r="G611" s="1"/>
      <c r="H611" s="1"/>
      <c r="I611" s="1"/>
    </row>
    <row r="612" spans="1:9" ht="15.75" customHeight="1" x14ac:dyDescent="0.35">
      <c r="A612" s="1"/>
      <c r="B612" s="1"/>
      <c r="C612" s="1"/>
      <c r="D612" s="1"/>
      <c r="E612" s="1"/>
      <c r="F612" s="1"/>
      <c r="G612" s="1"/>
      <c r="H612" s="1"/>
      <c r="I612" s="1"/>
    </row>
    <row r="613" spans="1:9" ht="15.75" customHeight="1" x14ac:dyDescent="0.35">
      <c r="A613" s="1"/>
      <c r="B613" s="1"/>
      <c r="C613" s="1"/>
      <c r="D613" s="1"/>
      <c r="E613" s="1"/>
      <c r="F613" s="1"/>
      <c r="G613" s="1"/>
      <c r="H613" s="1"/>
      <c r="I613" s="1"/>
    </row>
    <row r="614" spans="1:9" ht="15.75" customHeight="1" x14ac:dyDescent="0.35">
      <c r="A614" s="1"/>
      <c r="B614" s="1"/>
      <c r="C614" s="1"/>
      <c r="D614" s="1"/>
      <c r="E614" s="1"/>
      <c r="F614" s="1"/>
      <c r="G614" s="1"/>
      <c r="H614" s="1"/>
      <c r="I614" s="1"/>
    </row>
    <row r="615" spans="1:9" ht="15.75" customHeight="1" x14ac:dyDescent="0.35">
      <c r="A615" s="1"/>
      <c r="B615" s="1"/>
      <c r="C615" s="1"/>
      <c r="D615" s="1"/>
      <c r="E615" s="1"/>
      <c r="F615" s="1"/>
      <c r="G615" s="1"/>
      <c r="H615" s="1"/>
      <c r="I615" s="1"/>
    </row>
    <row r="616" spans="1:9" ht="15.75" customHeight="1" x14ac:dyDescent="0.35">
      <c r="A616" s="1"/>
      <c r="B616" s="1"/>
      <c r="C616" s="1"/>
      <c r="D616" s="1"/>
      <c r="E616" s="1"/>
      <c r="F616" s="1"/>
      <c r="G616" s="1"/>
      <c r="H616" s="1"/>
      <c r="I616" s="1"/>
    </row>
    <row r="617" spans="1:9" ht="15.75" customHeight="1" x14ac:dyDescent="0.35">
      <c r="A617" s="1"/>
      <c r="B617" s="1"/>
      <c r="C617" s="1"/>
      <c r="D617" s="1"/>
      <c r="E617" s="1"/>
      <c r="F617" s="1"/>
      <c r="G617" s="1"/>
      <c r="H617" s="1"/>
      <c r="I617" s="1"/>
    </row>
    <row r="618" spans="1:9" ht="15.75" customHeight="1" x14ac:dyDescent="0.35">
      <c r="A618" s="1"/>
      <c r="B618" s="1"/>
      <c r="C618" s="1"/>
      <c r="D618" s="1"/>
      <c r="E618" s="1"/>
      <c r="F618" s="1"/>
      <c r="G618" s="1"/>
      <c r="H618" s="1"/>
      <c r="I618" s="1"/>
    </row>
    <row r="619" spans="1:9" ht="15.75" customHeight="1" x14ac:dyDescent="0.35">
      <c r="A619" s="1"/>
      <c r="B619" s="1"/>
      <c r="C619" s="1"/>
      <c r="D619" s="1"/>
      <c r="E619" s="1"/>
      <c r="F619" s="1"/>
      <c r="G619" s="1"/>
      <c r="H619" s="1"/>
      <c r="I619" s="1"/>
    </row>
    <row r="620" spans="1:9" ht="15.75" customHeight="1" x14ac:dyDescent="0.35">
      <c r="A620" s="1"/>
      <c r="B620" s="1"/>
      <c r="C620" s="1"/>
      <c r="D620" s="1"/>
      <c r="E620" s="1"/>
      <c r="F620" s="1"/>
      <c r="G620" s="1"/>
      <c r="H620" s="1"/>
      <c r="I620" s="1"/>
    </row>
    <row r="621" spans="1:9" ht="15.75" customHeight="1" x14ac:dyDescent="0.35">
      <c r="A621" s="1"/>
      <c r="B621" s="1"/>
      <c r="C621" s="1"/>
      <c r="D621" s="1"/>
      <c r="E621" s="1"/>
      <c r="F621" s="1"/>
      <c r="G621" s="1"/>
      <c r="H621" s="1"/>
      <c r="I621" s="1"/>
    </row>
    <row r="622" spans="1:9" ht="15.75" customHeight="1" x14ac:dyDescent="0.35">
      <c r="A622" s="1"/>
      <c r="B622" s="1"/>
      <c r="C622" s="1"/>
      <c r="D622" s="1"/>
      <c r="E622" s="1"/>
      <c r="F622" s="1"/>
      <c r="G622" s="1"/>
      <c r="H622" s="1"/>
      <c r="I622" s="1"/>
    </row>
    <row r="623" spans="1:9" ht="15.75" customHeight="1" x14ac:dyDescent="0.35">
      <c r="A623" s="1"/>
      <c r="B623" s="1"/>
      <c r="C623" s="1"/>
      <c r="D623" s="1"/>
      <c r="E623" s="1"/>
      <c r="F623" s="1"/>
      <c r="G623" s="1"/>
      <c r="H623" s="1"/>
      <c r="I623" s="1"/>
    </row>
    <row r="624" spans="1:9" ht="15.75" customHeight="1" x14ac:dyDescent="0.35">
      <c r="A624" s="1"/>
      <c r="B624" s="1"/>
      <c r="C624" s="1"/>
      <c r="D624" s="1"/>
      <c r="E624" s="1"/>
      <c r="F624" s="1"/>
      <c r="G624" s="1"/>
      <c r="H624" s="1"/>
      <c r="I624" s="1"/>
    </row>
    <row r="625" spans="1:9" ht="15.75" customHeight="1" x14ac:dyDescent="0.35">
      <c r="A625" s="1"/>
      <c r="B625" s="1"/>
      <c r="C625" s="1"/>
      <c r="D625" s="1"/>
      <c r="E625" s="1"/>
      <c r="F625" s="1"/>
      <c r="G625" s="1"/>
      <c r="H625" s="1"/>
      <c r="I625" s="1"/>
    </row>
    <row r="626" spans="1:9" ht="15.75" customHeight="1" x14ac:dyDescent="0.35">
      <c r="A626" s="1"/>
      <c r="B626" s="1"/>
      <c r="C626" s="1"/>
      <c r="D626" s="1"/>
      <c r="E626" s="1"/>
      <c r="F626" s="1"/>
      <c r="G626" s="1"/>
      <c r="H626" s="1"/>
      <c r="I626" s="1"/>
    </row>
    <row r="627" spans="1:9" ht="15.75" customHeight="1" x14ac:dyDescent="0.35">
      <c r="A627" s="1"/>
      <c r="B627" s="1"/>
      <c r="C627" s="1"/>
      <c r="D627" s="1"/>
      <c r="E627" s="1"/>
      <c r="F627" s="1"/>
      <c r="G627" s="1"/>
      <c r="H627" s="1"/>
      <c r="I627" s="1"/>
    </row>
    <row r="628" spans="1:9" ht="15.75" customHeight="1" x14ac:dyDescent="0.35">
      <c r="A628" s="1"/>
      <c r="B628" s="1"/>
      <c r="C628" s="1"/>
      <c r="D628" s="1"/>
      <c r="E628" s="1"/>
      <c r="F628" s="1"/>
      <c r="G628" s="1"/>
      <c r="H628" s="1"/>
      <c r="I628" s="1"/>
    </row>
    <row r="629" spans="1:9" ht="15.75" customHeight="1" x14ac:dyDescent="0.35">
      <c r="A629" s="1"/>
      <c r="B629" s="1"/>
      <c r="C629" s="1"/>
      <c r="D629" s="1"/>
      <c r="E629" s="1"/>
      <c r="F629" s="1"/>
      <c r="G629" s="1"/>
      <c r="H629" s="1"/>
      <c r="I629" s="1"/>
    </row>
    <row r="630" spans="1:9" ht="15.75" customHeight="1" x14ac:dyDescent="0.35">
      <c r="A630" s="1"/>
      <c r="B630" s="1"/>
      <c r="C630" s="1"/>
      <c r="D630" s="1"/>
      <c r="E630" s="1"/>
      <c r="F630" s="1"/>
      <c r="G630" s="1"/>
      <c r="H630" s="1"/>
      <c r="I630" s="1"/>
    </row>
    <row r="631" spans="1:9" ht="15.75" customHeight="1" x14ac:dyDescent="0.35">
      <c r="A631" s="1"/>
      <c r="B631" s="1"/>
      <c r="C631" s="1"/>
      <c r="D631" s="1"/>
      <c r="E631" s="1"/>
      <c r="F631" s="1"/>
      <c r="G631" s="1"/>
      <c r="H631" s="1"/>
      <c r="I631" s="1"/>
    </row>
    <row r="632" spans="1:9" ht="15.75" customHeight="1" x14ac:dyDescent="0.35">
      <c r="A632" s="1"/>
      <c r="B632" s="1"/>
      <c r="C632" s="1"/>
      <c r="D632" s="1"/>
      <c r="E632" s="1"/>
      <c r="F632" s="1"/>
      <c r="G632" s="1"/>
      <c r="H632" s="1"/>
      <c r="I632" s="1"/>
    </row>
    <row r="633" spans="1:9" ht="15.75" customHeight="1" x14ac:dyDescent="0.35">
      <c r="A633" s="1"/>
      <c r="B633" s="1"/>
      <c r="C633" s="1"/>
      <c r="D633" s="1"/>
      <c r="E633" s="1"/>
      <c r="F633" s="1"/>
      <c r="G633" s="1"/>
      <c r="H633" s="1"/>
      <c r="I633" s="1"/>
    </row>
    <row r="634" spans="1:9" ht="15.75" customHeight="1" x14ac:dyDescent="0.35">
      <c r="A634" s="1"/>
      <c r="B634" s="1"/>
      <c r="C634" s="1"/>
      <c r="D634" s="1"/>
      <c r="E634" s="1"/>
      <c r="F634" s="1"/>
      <c r="G634" s="1"/>
      <c r="H634" s="1"/>
      <c r="I634" s="1"/>
    </row>
    <row r="635" spans="1:9" ht="15.75" customHeight="1" x14ac:dyDescent="0.35">
      <c r="A635" s="1"/>
      <c r="B635" s="1"/>
      <c r="C635" s="1"/>
      <c r="D635" s="1"/>
      <c r="E635" s="1"/>
      <c r="F635" s="1"/>
      <c r="G635" s="1"/>
      <c r="H635" s="1"/>
      <c r="I635" s="1"/>
    </row>
    <row r="636" spans="1:9" ht="15.75" customHeight="1" x14ac:dyDescent="0.35">
      <c r="A636" s="1"/>
      <c r="B636" s="1"/>
      <c r="C636" s="1"/>
      <c r="D636" s="1"/>
      <c r="E636" s="1"/>
      <c r="F636" s="1"/>
      <c r="G636" s="1"/>
      <c r="H636" s="1"/>
      <c r="I636" s="1"/>
    </row>
    <row r="637" spans="1:9" ht="15.75" customHeight="1" x14ac:dyDescent="0.35">
      <c r="A637" s="1"/>
      <c r="B637" s="1"/>
      <c r="C637" s="1"/>
      <c r="D637" s="1"/>
      <c r="E637" s="1"/>
      <c r="F637" s="1"/>
      <c r="G637" s="1"/>
      <c r="H637" s="1"/>
      <c r="I637" s="1"/>
    </row>
    <row r="638" spans="1:9" ht="15.75" customHeight="1" x14ac:dyDescent="0.35">
      <c r="A638" s="1"/>
      <c r="B638" s="1"/>
      <c r="C638" s="1"/>
      <c r="D638" s="1"/>
      <c r="E638" s="1"/>
      <c r="F638" s="1"/>
      <c r="G638" s="1"/>
      <c r="H638" s="1"/>
      <c r="I638" s="1"/>
    </row>
    <row r="639" spans="1:9" ht="15.75" customHeight="1" x14ac:dyDescent="0.35">
      <c r="A639" s="1"/>
      <c r="B639" s="1"/>
      <c r="C639" s="1"/>
      <c r="D639" s="1"/>
      <c r="E639" s="1"/>
      <c r="F639" s="1"/>
      <c r="G639" s="1"/>
      <c r="H639" s="1"/>
      <c r="I639" s="1"/>
    </row>
    <row r="640" spans="1:9" ht="15.75" customHeight="1" x14ac:dyDescent="0.35">
      <c r="A640" s="1"/>
      <c r="B640" s="1"/>
      <c r="C640" s="1"/>
      <c r="D640" s="1"/>
      <c r="E640" s="1"/>
      <c r="F640" s="1"/>
      <c r="G640" s="1"/>
      <c r="H640" s="1"/>
      <c r="I640" s="1"/>
    </row>
    <row r="641" spans="1:9" ht="15.75" customHeight="1" x14ac:dyDescent="0.35">
      <c r="A641" s="1"/>
      <c r="B641" s="1"/>
      <c r="C641" s="1"/>
      <c r="D641" s="1"/>
      <c r="E641" s="1"/>
      <c r="F641" s="1"/>
      <c r="G641" s="1"/>
      <c r="H641" s="1"/>
      <c r="I641" s="1"/>
    </row>
    <row r="642" spans="1:9" ht="15.75" customHeight="1" x14ac:dyDescent="0.35">
      <c r="A642" s="1"/>
      <c r="B642" s="1"/>
      <c r="C642" s="1"/>
      <c r="D642" s="1"/>
      <c r="E642" s="1"/>
      <c r="F642" s="1"/>
      <c r="G642" s="1"/>
      <c r="H642" s="1"/>
      <c r="I642" s="1"/>
    </row>
    <row r="643" spans="1:9" ht="15.75" customHeight="1" x14ac:dyDescent="0.35">
      <c r="A643" s="1"/>
      <c r="B643" s="1"/>
      <c r="C643" s="1"/>
      <c r="D643" s="1"/>
      <c r="E643" s="1"/>
      <c r="F643" s="1"/>
      <c r="G643" s="1"/>
      <c r="H643" s="1"/>
      <c r="I643" s="1"/>
    </row>
    <row r="644" spans="1:9" ht="15.75" customHeight="1" x14ac:dyDescent="0.35">
      <c r="A644" s="1"/>
      <c r="B644" s="1"/>
      <c r="C644" s="1"/>
      <c r="D644" s="1"/>
      <c r="E644" s="1"/>
      <c r="F644" s="1"/>
      <c r="G644" s="1"/>
      <c r="H644" s="1"/>
      <c r="I644" s="1"/>
    </row>
    <row r="645" spans="1:9" ht="15.75" customHeight="1" x14ac:dyDescent="0.35">
      <c r="A645" s="1"/>
      <c r="B645" s="1"/>
      <c r="C645" s="1"/>
      <c r="D645" s="1"/>
      <c r="E645" s="1"/>
      <c r="F645" s="1"/>
      <c r="G645" s="1"/>
      <c r="H645" s="1"/>
      <c r="I645" s="1"/>
    </row>
    <row r="646" spans="1:9" ht="15.75" customHeight="1" x14ac:dyDescent="0.35">
      <c r="A646" s="1"/>
      <c r="B646" s="1"/>
      <c r="C646" s="1"/>
      <c r="D646" s="1"/>
      <c r="E646" s="1"/>
      <c r="F646" s="1"/>
      <c r="G646" s="1"/>
      <c r="H646" s="1"/>
      <c r="I646" s="1"/>
    </row>
    <row r="647" spans="1:9" ht="15.75" customHeight="1" x14ac:dyDescent="0.35">
      <c r="A647" s="1"/>
      <c r="B647" s="1"/>
      <c r="C647" s="1"/>
      <c r="D647" s="1"/>
      <c r="E647" s="1"/>
      <c r="F647" s="1"/>
      <c r="G647" s="1"/>
      <c r="H647" s="1"/>
      <c r="I647" s="1"/>
    </row>
    <row r="648" spans="1:9" ht="15.75" customHeight="1" x14ac:dyDescent="0.35">
      <c r="A648" s="1"/>
      <c r="B648" s="1"/>
      <c r="C648" s="1"/>
      <c r="D648" s="1"/>
      <c r="E648" s="1"/>
      <c r="F648" s="1"/>
      <c r="G648" s="1"/>
      <c r="H648" s="1"/>
      <c r="I648" s="1"/>
    </row>
    <row r="649" spans="1:9" ht="15.75" customHeight="1" x14ac:dyDescent="0.35">
      <c r="A649" s="1"/>
      <c r="B649" s="1"/>
      <c r="C649" s="1"/>
      <c r="D649" s="1"/>
      <c r="E649" s="1"/>
      <c r="F649" s="1"/>
      <c r="G649" s="1"/>
      <c r="H649" s="1"/>
      <c r="I649" s="1"/>
    </row>
    <row r="650" spans="1:9" ht="15.75" customHeight="1" x14ac:dyDescent="0.35">
      <c r="A650" s="1"/>
      <c r="B650" s="1"/>
      <c r="C650" s="1"/>
      <c r="D650" s="1"/>
      <c r="E650" s="1"/>
      <c r="F650" s="1"/>
      <c r="G650" s="1"/>
      <c r="H650" s="1"/>
      <c r="I650" s="1"/>
    </row>
    <row r="651" spans="1:9" ht="15.75" customHeight="1" x14ac:dyDescent="0.35">
      <c r="A651" s="1"/>
      <c r="B651" s="1"/>
      <c r="C651" s="1"/>
      <c r="D651" s="1"/>
      <c r="E651" s="1"/>
      <c r="F651" s="1"/>
      <c r="G651" s="1"/>
      <c r="H651" s="1"/>
      <c r="I651" s="1"/>
    </row>
    <row r="652" spans="1:9" ht="15.75" customHeight="1" x14ac:dyDescent="0.35">
      <c r="A652" s="1"/>
      <c r="B652" s="1"/>
      <c r="C652" s="1"/>
      <c r="D652" s="1"/>
      <c r="E652" s="1"/>
      <c r="F652" s="1"/>
      <c r="G652" s="1"/>
      <c r="H652" s="1"/>
      <c r="I652" s="1"/>
    </row>
    <row r="653" spans="1:9" ht="15.75" customHeight="1" x14ac:dyDescent="0.35">
      <c r="A653" s="1"/>
      <c r="B653" s="1"/>
      <c r="C653" s="1"/>
      <c r="D653" s="1"/>
      <c r="E653" s="1"/>
      <c r="F653" s="1"/>
      <c r="G653" s="1"/>
      <c r="H653" s="1"/>
      <c r="I653" s="1"/>
    </row>
    <row r="654" spans="1:9" ht="15.75" customHeight="1" x14ac:dyDescent="0.35">
      <c r="A654" s="1"/>
      <c r="B654" s="1"/>
      <c r="C654" s="1"/>
      <c r="D654" s="1"/>
      <c r="E654" s="1"/>
      <c r="F654" s="1"/>
      <c r="G654" s="1"/>
      <c r="H654" s="1"/>
      <c r="I654" s="1"/>
    </row>
    <row r="655" spans="1:9" ht="15.75" customHeight="1" x14ac:dyDescent="0.35">
      <c r="A655" s="1"/>
      <c r="B655" s="1"/>
      <c r="C655" s="1"/>
      <c r="D655" s="1"/>
      <c r="E655" s="1"/>
      <c r="F655" s="1"/>
      <c r="G655" s="1"/>
      <c r="H655" s="1"/>
      <c r="I655" s="1"/>
    </row>
    <row r="656" spans="1:9" ht="15.75" customHeight="1" x14ac:dyDescent="0.35">
      <c r="A656" s="1"/>
      <c r="B656" s="1"/>
      <c r="C656" s="1"/>
      <c r="D656" s="1"/>
      <c r="E656" s="1"/>
      <c r="F656" s="1"/>
      <c r="G656" s="1"/>
      <c r="H656" s="1"/>
      <c r="I656" s="1"/>
    </row>
    <row r="657" spans="1:9" ht="15.75" customHeight="1" x14ac:dyDescent="0.35">
      <c r="A657" s="1"/>
      <c r="B657" s="1"/>
      <c r="C657" s="1"/>
      <c r="D657" s="1"/>
      <c r="E657" s="1"/>
      <c r="F657" s="1"/>
      <c r="G657" s="1"/>
      <c r="H657" s="1"/>
      <c r="I657" s="1"/>
    </row>
    <row r="658" spans="1:9" ht="15.75" customHeight="1" x14ac:dyDescent="0.35">
      <c r="A658" s="1"/>
      <c r="B658" s="1"/>
      <c r="C658" s="1"/>
      <c r="D658" s="1"/>
      <c r="E658" s="1"/>
      <c r="F658" s="1"/>
      <c r="G658" s="1"/>
      <c r="H658" s="1"/>
      <c r="I658" s="1"/>
    </row>
    <row r="659" spans="1:9" ht="15.75" customHeight="1" x14ac:dyDescent="0.35">
      <c r="A659" s="1"/>
      <c r="B659" s="1"/>
      <c r="C659" s="1"/>
      <c r="D659" s="1"/>
      <c r="E659" s="1"/>
      <c r="F659" s="1"/>
      <c r="G659" s="1"/>
      <c r="H659" s="1"/>
      <c r="I659" s="1"/>
    </row>
    <row r="660" spans="1:9" ht="15.75" customHeight="1" x14ac:dyDescent="0.35">
      <c r="A660" s="1"/>
      <c r="B660" s="1"/>
      <c r="C660" s="1"/>
      <c r="D660" s="1"/>
      <c r="E660" s="1"/>
      <c r="F660" s="1"/>
      <c r="G660" s="1"/>
      <c r="H660" s="1"/>
      <c r="I660" s="1"/>
    </row>
    <row r="661" spans="1:9" ht="15.75" customHeight="1" x14ac:dyDescent="0.35">
      <c r="A661" s="1"/>
      <c r="B661" s="1"/>
      <c r="C661" s="1"/>
      <c r="D661" s="1"/>
      <c r="E661" s="1"/>
      <c r="F661" s="1"/>
      <c r="G661" s="1"/>
      <c r="H661" s="1"/>
      <c r="I661" s="1"/>
    </row>
    <row r="662" spans="1:9" ht="15.75" customHeight="1" x14ac:dyDescent="0.35">
      <c r="A662" s="1"/>
      <c r="B662" s="1"/>
      <c r="C662" s="1"/>
      <c r="D662" s="1"/>
      <c r="E662" s="1"/>
      <c r="F662" s="1"/>
      <c r="G662" s="1"/>
      <c r="H662" s="1"/>
      <c r="I662" s="1"/>
    </row>
    <row r="663" spans="1:9" ht="15.75" customHeight="1" x14ac:dyDescent="0.35">
      <c r="A663" s="1"/>
      <c r="B663" s="1"/>
      <c r="C663" s="1"/>
      <c r="D663" s="1"/>
      <c r="E663" s="1"/>
      <c r="F663" s="1"/>
      <c r="G663" s="1"/>
      <c r="H663" s="1"/>
      <c r="I663" s="1"/>
    </row>
    <row r="664" spans="1:9" ht="15.75" customHeight="1" x14ac:dyDescent="0.35">
      <c r="A664" s="1"/>
      <c r="B664" s="1"/>
      <c r="C664" s="1"/>
      <c r="D664" s="1"/>
      <c r="E664" s="1"/>
      <c r="F664" s="1"/>
      <c r="G664" s="1"/>
      <c r="H664" s="1"/>
      <c r="I664" s="1"/>
    </row>
    <row r="665" spans="1:9" ht="15.75" customHeight="1" x14ac:dyDescent="0.35">
      <c r="A665" s="1"/>
      <c r="B665" s="1"/>
      <c r="C665" s="1"/>
      <c r="D665" s="1"/>
      <c r="E665" s="1"/>
      <c r="F665" s="1"/>
      <c r="G665" s="1"/>
      <c r="H665" s="1"/>
      <c r="I665" s="1"/>
    </row>
    <row r="666" spans="1:9" ht="15.75" customHeight="1" x14ac:dyDescent="0.35">
      <c r="A666" s="1"/>
      <c r="B666" s="1"/>
      <c r="C666" s="1"/>
      <c r="D666" s="1"/>
      <c r="E666" s="1"/>
      <c r="F666" s="1"/>
      <c r="G666" s="1"/>
      <c r="H666" s="1"/>
      <c r="I666" s="1"/>
    </row>
    <row r="667" spans="1:9" ht="15.75" customHeight="1" x14ac:dyDescent="0.35">
      <c r="A667" s="1"/>
      <c r="B667" s="1"/>
      <c r="C667" s="1"/>
      <c r="D667" s="1"/>
      <c r="E667" s="1"/>
      <c r="F667" s="1"/>
      <c r="G667" s="1"/>
      <c r="H667" s="1"/>
      <c r="I667" s="1"/>
    </row>
    <row r="668" spans="1:9" ht="15.75" customHeight="1" x14ac:dyDescent="0.35">
      <c r="A668" s="1"/>
      <c r="B668" s="1"/>
      <c r="C668" s="1"/>
      <c r="D668" s="1"/>
      <c r="E668" s="1"/>
      <c r="F668" s="1"/>
      <c r="G668" s="1"/>
      <c r="H668" s="1"/>
      <c r="I668" s="1"/>
    </row>
    <row r="669" spans="1:9" ht="15.75" customHeight="1" x14ac:dyDescent="0.35">
      <c r="A669" s="1"/>
      <c r="B669" s="1"/>
      <c r="C669" s="1"/>
      <c r="D669" s="1"/>
      <c r="E669" s="1"/>
      <c r="F669" s="1"/>
      <c r="G669" s="1"/>
      <c r="H669" s="1"/>
      <c r="I669" s="1"/>
    </row>
    <row r="670" spans="1:9" ht="15.75" customHeight="1" x14ac:dyDescent="0.35">
      <c r="A670" s="1"/>
      <c r="B670" s="1"/>
      <c r="C670" s="1"/>
      <c r="D670" s="1"/>
      <c r="E670" s="1"/>
      <c r="F670" s="1"/>
      <c r="G670" s="1"/>
      <c r="H670" s="1"/>
      <c r="I670" s="1"/>
    </row>
    <row r="671" spans="1:9" ht="15.75" customHeight="1" x14ac:dyDescent="0.35">
      <c r="A671" s="1"/>
      <c r="B671" s="1"/>
      <c r="C671" s="1"/>
      <c r="D671" s="1"/>
      <c r="E671" s="1"/>
      <c r="F671" s="1"/>
      <c r="G671" s="1"/>
      <c r="H671" s="1"/>
      <c r="I671" s="1"/>
    </row>
    <row r="672" spans="1:9" ht="15.75" customHeight="1" x14ac:dyDescent="0.35">
      <c r="A672" s="1"/>
      <c r="B672" s="1"/>
      <c r="C672" s="1"/>
      <c r="D672" s="1"/>
      <c r="E672" s="1"/>
      <c r="F672" s="1"/>
      <c r="G672" s="1"/>
      <c r="H672" s="1"/>
      <c r="I672" s="1"/>
    </row>
    <row r="673" spans="1:9" ht="15.75" customHeight="1" x14ac:dyDescent="0.35">
      <c r="A673" s="1"/>
      <c r="B673" s="1"/>
      <c r="C673" s="1"/>
      <c r="D673" s="1"/>
      <c r="E673" s="1"/>
      <c r="F673" s="1"/>
      <c r="G673" s="1"/>
      <c r="H673" s="1"/>
      <c r="I673" s="1"/>
    </row>
    <row r="674" spans="1:9" ht="15.75" customHeight="1" x14ac:dyDescent="0.35">
      <c r="A674" s="1"/>
      <c r="B674" s="1"/>
      <c r="C674" s="1"/>
      <c r="D674" s="1"/>
      <c r="E674" s="1"/>
      <c r="F674" s="1"/>
      <c r="G674" s="1"/>
      <c r="H674" s="1"/>
      <c r="I674" s="1"/>
    </row>
    <row r="675" spans="1:9" ht="15.75" customHeight="1" x14ac:dyDescent="0.35">
      <c r="A675" s="1"/>
      <c r="B675" s="1"/>
      <c r="C675" s="1"/>
      <c r="D675" s="1"/>
      <c r="E675" s="1"/>
      <c r="F675" s="1"/>
      <c r="G675" s="1"/>
      <c r="H675" s="1"/>
      <c r="I675" s="1"/>
    </row>
    <row r="676" spans="1:9" ht="15.75" customHeight="1" x14ac:dyDescent="0.35">
      <c r="A676" s="1"/>
      <c r="B676" s="1"/>
      <c r="C676" s="1"/>
      <c r="D676" s="1"/>
      <c r="E676" s="1"/>
      <c r="F676" s="1"/>
      <c r="G676" s="1"/>
      <c r="H676" s="1"/>
      <c r="I676" s="1"/>
    </row>
    <row r="677" spans="1:9" ht="15.75" customHeight="1" x14ac:dyDescent="0.35">
      <c r="A677" s="1"/>
      <c r="B677" s="1"/>
      <c r="C677" s="1"/>
      <c r="D677" s="1"/>
      <c r="E677" s="1"/>
      <c r="F677" s="1"/>
      <c r="G677" s="1"/>
      <c r="H677" s="1"/>
      <c r="I677" s="1"/>
    </row>
    <row r="678" spans="1:9" ht="15.75" customHeight="1" x14ac:dyDescent="0.35">
      <c r="A678" s="1"/>
      <c r="B678" s="1"/>
      <c r="C678" s="1"/>
      <c r="D678" s="1"/>
      <c r="E678" s="1"/>
      <c r="F678" s="1"/>
      <c r="G678" s="1"/>
      <c r="H678" s="1"/>
      <c r="I678" s="1"/>
    </row>
    <row r="679" spans="1:9" ht="15.75" customHeight="1" x14ac:dyDescent="0.35">
      <c r="A679" s="1"/>
      <c r="B679" s="1"/>
      <c r="C679" s="1"/>
      <c r="D679" s="1"/>
      <c r="E679" s="1"/>
      <c r="F679" s="1"/>
      <c r="G679" s="1"/>
      <c r="H679" s="1"/>
      <c r="I679" s="1"/>
    </row>
    <row r="680" spans="1:9" ht="15.75" customHeight="1" x14ac:dyDescent="0.35">
      <c r="A680" s="1"/>
      <c r="B680" s="1"/>
      <c r="C680" s="1"/>
      <c r="D680" s="1"/>
      <c r="E680" s="1"/>
      <c r="F680" s="1"/>
      <c r="G680" s="1"/>
      <c r="H680" s="1"/>
      <c r="I680" s="1"/>
    </row>
    <row r="681" spans="1:9" ht="15.75" customHeight="1" x14ac:dyDescent="0.35">
      <c r="A681" s="1"/>
      <c r="B681" s="1"/>
      <c r="C681" s="1"/>
      <c r="D681" s="1"/>
      <c r="E681" s="1"/>
      <c r="F681" s="1"/>
      <c r="G681" s="1"/>
      <c r="H681" s="1"/>
      <c r="I681" s="1"/>
    </row>
    <row r="682" spans="1:9" ht="15.75" customHeight="1" x14ac:dyDescent="0.35">
      <c r="A682" s="1"/>
      <c r="B682" s="1"/>
      <c r="C682" s="1"/>
      <c r="D682" s="1"/>
      <c r="E682" s="1"/>
      <c r="F682" s="1"/>
      <c r="G682" s="1"/>
      <c r="H682" s="1"/>
      <c r="I682" s="1"/>
    </row>
    <row r="683" spans="1:9" ht="15.75" customHeight="1" x14ac:dyDescent="0.35">
      <c r="A683" s="1"/>
      <c r="B683" s="1"/>
      <c r="C683" s="1"/>
      <c r="D683" s="1"/>
      <c r="E683" s="1"/>
      <c r="F683" s="1"/>
      <c r="G683" s="1"/>
      <c r="H683" s="1"/>
      <c r="I683" s="1"/>
    </row>
    <row r="684" spans="1:9" ht="15.75" customHeight="1" x14ac:dyDescent="0.35">
      <c r="A684" s="1"/>
      <c r="B684" s="1"/>
      <c r="C684" s="1"/>
      <c r="D684" s="1"/>
      <c r="E684" s="1"/>
      <c r="F684" s="1"/>
      <c r="G684" s="1"/>
      <c r="H684" s="1"/>
      <c r="I684" s="1"/>
    </row>
    <row r="685" spans="1:9" ht="15.75" customHeight="1" x14ac:dyDescent="0.35">
      <c r="A685" s="1"/>
      <c r="B685" s="1"/>
      <c r="C685" s="1"/>
      <c r="D685" s="1"/>
      <c r="E685" s="1"/>
      <c r="F685" s="1"/>
      <c r="G685" s="1"/>
      <c r="H685" s="1"/>
      <c r="I685" s="1"/>
    </row>
    <row r="686" spans="1:9" ht="15.75" customHeight="1" x14ac:dyDescent="0.35">
      <c r="A686" s="1"/>
      <c r="B686" s="1"/>
      <c r="C686" s="1"/>
      <c r="D686" s="1"/>
      <c r="E686" s="1"/>
      <c r="F686" s="1"/>
      <c r="G686" s="1"/>
      <c r="H686" s="1"/>
      <c r="I686" s="1"/>
    </row>
    <row r="687" spans="1:9" ht="15.75" customHeight="1" x14ac:dyDescent="0.35">
      <c r="A687" s="1"/>
      <c r="B687" s="1"/>
      <c r="C687" s="1"/>
      <c r="D687" s="1"/>
      <c r="E687" s="1"/>
      <c r="F687" s="1"/>
      <c r="G687" s="1"/>
      <c r="H687" s="1"/>
      <c r="I687" s="1"/>
    </row>
    <row r="688" spans="1:9" ht="15.75" customHeight="1" x14ac:dyDescent="0.35">
      <c r="A688" s="1"/>
      <c r="B688" s="1"/>
      <c r="C688" s="1"/>
      <c r="D688" s="1"/>
      <c r="E688" s="1"/>
      <c r="F688" s="1"/>
      <c r="G688" s="1"/>
      <c r="H688" s="1"/>
      <c r="I688" s="1"/>
    </row>
    <row r="689" spans="1:9" ht="15.75" customHeight="1" x14ac:dyDescent="0.35">
      <c r="A689" s="1"/>
      <c r="B689" s="1"/>
      <c r="C689" s="1"/>
      <c r="D689" s="1"/>
      <c r="E689" s="1"/>
      <c r="F689" s="1"/>
      <c r="G689" s="1"/>
      <c r="H689" s="1"/>
      <c r="I689" s="1"/>
    </row>
    <row r="690" spans="1:9" ht="15.75" customHeight="1" x14ac:dyDescent="0.35">
      <c r="A690" s="1"/>
      <c r="B690" s="1"/>
      <c r="C690" s="1"/>
      <c r="D690" s="1"/>
      <c r="E690" s="1"/>
      <c r="F690" s="1"/>
      <c r="G690" s="1"/>
      <c r="H690" s="1"/>
      <c r="I690" s="1"/>
    </row>
    <row r="691" spans="1:9" ht="15.75" customHeight="1" x14ac:dyDescent="0.35">
      <c r="A691" s="1"/>
      <c r="B691" s="1"/>
      <c r="C691" s="1"/>
      <c r="D691" s="1"/>
      <c r="E691" s="1"/>
      <c r="F691" s="1"/>
      <c r="G691" s="1"/>
      <c r="H691" s="1"/>
      <c r="I691" s="1"/>
    </row>
    <row r="692" spans="1:9" ht="15.75" customHeight="1" x14ac:dyDescent="0.35">
      <c r="A692" s="1"/>
      <c r="B692" s="1"/>
      <c r="C692" s="1"/>
      <c r="D692" s="1"/>
      <c r="E692" s="1"/>
      <c r="F692" s="1"/>
      <c r="G692" s="1"/>
      <c r="H692" s="1"/>
      <c r="I692" s="1"/>
    </row>
    <row r="693" spans="1:9" ht="15.75" customHeight="1" x14ac:dyDescent="0.35">
      <c r="A693" s="1"/>
      <c r="B693" s="1"/>
      <c r="C693" s="1"/>
      <c r="D693" s="1"/>
      <c r="E693" s="1"/>
      <c r="F693" s="1"/>
      <c r="G693" s="1"/>
      <c r="H693" s="1"/>
      <c r="I693" s="1"/>
    </row>
    <row r="694" spans="1:9" ht="15.75" customHeight="1" x14ac:dyDescent="0.35">
      <c r="A694" s="1"/>
      <c r="B694" s="1"/>
      <c r="C694" s="1"/>
      <c r="D694" s="1"/>
      <c r="E694" s="1"/>
      <c r="F694" s="1"/>
      <c r="G694" s="1"/>
      <c r="H694" s="1"/>
      <c r="I694" s="1"/>
    </row>
    <row r="695" spans="1:9" ht="15.75" customHeight="1" x14ac:dyDescent="0.35">
      <c r="A695" s="1"/>
      <c r="B695" s="1"/>
      <c r="C695" s="1"/>
      <c r="D695" s="1"/>
      <c r="E695" s="1"/>
      <c r="F695" s="1"/>
      <c r="G695" s="1"/>
      <c r="H695" s="1"/>
      <c r="I695" s="1"/>
    </row>
    <row r="696" spans="1:9" ht="15.75" customHeight="1" x14ac:dyDescent="0.35">
      <c r="A696" s="1"/>
      <c r="B696" s="1"/>
      <c r="C696" s="1"/>
      <c r="D696" s="1"/>
      <c r="E696" s="1"/>
      <c r="F696" s="1"/>
      <c r="G696" s="1"/>
      <c r="H696" s="1"/>
      <c r="I696" s="1"/>
    </row>
    <row r="697" spans="1:9" ht="15.75" customHeight="1" x14ac:dyDescent="0.35">
      <c r="A697" s="1"/>
      <c r="B697" s="1"/>
      <c r="C697" s="1"/>
      <c r="D697" s="1"/>
      <c r="E697" s="1"/>
      <c r="F697" s="1"/>
      <c r="G697" s="1"/>
      <c r="H697" s="1"/>
      <c r="I697" s="1"/>
    </row>
    <row r="698" spans="1:9" ht="15.75" customHeight="1" x14ac:dyDescent="0.35">
      <c r="A698" s="1"/>
      <c r="B698" s="1"/>
      <c r="C698" s="1"/>
      <c r="D698" s="1"/>
      <c r="E698" s="1"/>
      <c r="F698" s="1"/>
      <c r="G698" s="1"/>
      <c r="H698" s="1"/>
      <c r="I698" s="1"/>
    </row>
    <row r="699" spans="1:9" ht="15.75" customHeight="1" x14ac:dyDescent="0.35">
      <c r="A699" s="1"/>
      <c r="B699" s="1"/>
      <c r="C699" s="1"/>
      <c r="D699" s="1"/>
      <c r="E699" s="1"/>
      <c r="F699" s="1"/>
      <c r="G699" s="1"/>
      <c r="H699" s="1"/>
      <c r="I699" s="1"/>
    </row>
    <row r="700" spans="1:9" ht="15.75" customHeight="1" x14ac:dyDescent="0.35">
      <c r="A700" s="1"/>
      <c r="B700" s="1"/>
      <c r="C700" s="1"/>
      <c r="D700" s="1"/>
      <c r="E700" s="1"/>
      <c r="F700" s="1"/>
      <c r="G700" s="1"/>
      <c r="H700" s="1"/>
      <c r="I700" s="1"/>
    </row>
    <row r="701" spans="1:9" ht="15.75" customHeight="1" x14ac:dyDescent="0.35">
      <c r="A701" s="1"/>
      <c r="B701" s="1"/>
      <c r="C701" s="1"/>
      <c r="D701" s="1"/>
      <c r="E701" s="1"/>
      <c r="F701" s="1"/>
      <c r="G701" s="1"/>
      <c r="H701" s="1"/>
      <c r="I701" s="1"/>
    </row>
    <row r="702" spans="1:9" ht="15.75" customHeight="1" x14ac:dyDescent="0.35">
      <c r="A702" s="1"/>
      <c r="B702" s="1"/>
      <c r="C702" s="1"/>
      <c r="D702" s="1"/>
      <c r="E702" s="1"/>
      <c r="F702" s="1"/>
      <c r="G702" s="1"/>
      <c r="H702" s="1"/>
      <c r="I702" s="1"/>
    </row>
    <row r="703" spans="1:9" ht="15.75" customHeight="1" x14ac:dyDescent="0.35">
      <c r="A703" s="1"/>
      <c r="B703" s="1"/>
      <c r="C703" s="1"/>
      <c r="D703" s="1"/>
      <c r="E703" s="1"/>
      <c r="F703" s="1"/>
      <c r="G703" s="1"/>
      <c r="H703" s="1"/>
      <c r="I703" s="1"/>
    </row>
    <row r="704" spans="1:9" ht="15.75" customHeight="1" x14ac:dyDescent="0.35">
      <c r="A704" s="1"/>
      <c r="B704" s="1"/>
      <c r="C704" s="1"/>
      <c r="D704" s="1"/>
      <c r="E704" s="1"/>
      <c r="F704" s="1"/>
      <c r="G704" s="1"/>
      <c r="H704" s="1"/>
      <c r="I704" s="1"/>
    </row>
    <row r="705" spans="1:9" ht="15.75" customHeight="1" x14ac:dyDescent="0.35">
      <c r="A705" s="1"/>
      <c r="B705" s="1"/>
      <c r="C705" s="1"/>
      <c r="D705" s="1"/>
      <c r="E705" s="1"/>
      <c r="F705" s="1"/>
      <c r="G705" s="1"/>
      <c r="H705" s="1"/>
      <c r="I705" s="1"/>
    </row>
    <row r="706" spans="1:9" ht="15.75" customHeight="1" x14ac:dyDescent="0.35">
      <c r="A706" s="1"/>
      <c r="B706" s="1"/>
      <c r="C706" s="1"/>
      <c r="D706" s="1"/>
      <c r="E706" s="1"/>
      <c r="F706" s="1"/>
      <c r="G706" s="1"/>
      <c r="H706" s="1"/>
      <c r="I706" s="1"/>
    </row>
    <row r="707" spans="1:9" ht="15.75" customHeight="1" x14ac:dyDescent="0.35">
      <c r="A707" s="1"/>
      <c r="B707" s="1"/>
      <c r="C707" s="1"/>
      <c r="D707" s="1"/>
      <c r="E707" s="1"/>
      <c r="F707" s="1"/>
      <c r="G707" s="1"/>
      <c r="H707" s="1"/>
      <c r="I707" s="1"/>
    </row>
    <row r="708" spans="1:9" ht="15.75" customHeight="1" x14ac:dyDescent="0.35">
      <c r="A708" s="1"/>
      <c r="B708" s="1"/>
      <c r="C708" s="1"/>
      <c r="D708" s="1"/>
      <c r="E708" s="1"/>
      <c r="F708" s="1"/>
      <c r="G708" s="1"/>
      <c r="H708" s="1"/>
      <c r="I708" s="1"/>
    </row>
    <row r="709" spans="1:9" ht="15.75" customHeight="1" x14ac:dyDescent="0.35">
      <c r="A709" s="1"/>
      <c r="B709" s="1"/>
      <c r="C709" s="1"/>
      <c r="D709" s="1"/>
      <c r="E709" s="1"/>
      <c r="F709" s="1"/>
      <c r="G709" s="1"/>
      <c r="H709" s="1"/>
      <c r="I709" s="1"/>
    </row>
    <row r="710" spans="1:9" ht="15.75" customHeight="1" x14ac:dyDescent="0.35">
      <c r="A710" s="1"/>
      <c r="B710" s="1"/>
      <c r="C710" s="1"/>
      <c r="D710" s="1"/>
      <c r="E710" s="1"/>
      <c r="F710" s="1"/>
      <c r="G710" s="1"/>
      <c r="H710" s="1"/>
      <c r="I710" s="1"/>
    </row>
    <row r="711" spans="1:9" ht="15.75" customHeight="1" x14ac:dyDescent="0.35">
      <c r="A711" s="1"/>
      <c r="B711" s="1"/>
      <c r="C711" s="1"/>
      <c r="D711" s="1"/>
      <c r="E711" s="1"/>
      <c r="F711" s="1"/>
      <c r="G711" s="1"/>
      <c r="H711" s="1"/>
      <c r="I711" s="1"/>
    </row>
    <row r="712" spans="1:9" ht="15.75" customHeight="1" x14ac:dyDescent="0.35">
      <c r="A712" s="1"/>
      <c r="B712" s="1"/>
      <c r="C712" s="1"/>
      <c r="D712" s="1"/>
      <c r="E712" s="1"/>
      <c r="F712" s="1"/>
      <c r="G712" s="1"/>
      <c r="H712" s="1"/>
      <c r="I712" s="1"/>
    </row>
    <row r="713" spans="1:9" ht="15.75" customHeight="1" x14ac:dyDescent="0.35">
      <c r="A713" s="1"/>
      <c r="B713" s="1"/>
      <c r="C713" s="1"/>
      <c r="D713" s="1"/>
      <c r="E713" s="1"/>
      <c r="F713" s="1"/>
      <c r="G713" s="1"/>
      <c r="H713" s="1"/>
      <c r="I713" s="1"/>
    </row>
    <row r="714" spans="1:9" ht="15.75" customHeight="1" x14ac:dyDescent="0.35">
      <c r="A714" s="1"/>
      <c r="B714" s="1"/>
      <c r="C714" s="1"/>
      <c r="D714" s="1"/>
      <c r="E714" s="1"/>
      <c r="F714" s="1"/>
      <c r="G714" s="1"/>
      <c r="H714" s="1"/>
      <c r="I714" s="1"/>
    </row>
    <row r="715" spans="1:9" ht="15.75" customHeight="1" x14ac:dyDescent="0.35">
      <c r="A715" s="1"/>
      <c r="B715" s="1"/>
      <c r="C715" s="1"/>
      <c r="D715" s="1"/>
      <c r="E715" s="1"/>
      <c r="F715" s="1"/>
      <c r="G715" s="1"/>
      <c r="H715" s="1"/>
      <c r="I715" s="1"/>
    </row>
    <row r="716" spans="1:9" ht="15.75" customHeight="1" x14ac:dyDescent="0.35">
      <c r="A716" s="1"/>
      <c r="B716" s="1"/>
      <c r="C716" s="1"/>
      <c r="D716" s="1"/>
      <c r="E716" s="1"/>
      <c r="F716" s="1"/>
      <c r="G716" s="1"/>
      <c r="H716" s="1"/>
      <c r="I716" s="1"/>
    </row>
    <row r="717" spans="1:9" ht="15.75" customHeight="1" x14ac:dyDescent="0.35">
      <c r="A717" s="1"/>
      <c r="B717" s="1"/>
      <c r="C717" s="1"/>
      <c r="D717" s="1"/>
      <c r="E717" s="1"/>
      <c r="F717" s="1"/>
      <c r="G717" s="1"/>
      <c r="H717" s="1"/>
      <c r="I717" s="1"/>
    </row>
    <row r="718" spans="1:9" ht="15.75" customHeight="1" x14ac:dyDescent="0.35">
      <c r="A718" s="1"/>
      <c r="B718" s="1"/>
      <c r="C718" s="1"/>
      <c r="D718" s="1"/>
      <c r="E718" s="1"/>
      <c r="F718" s="1"/>
      <c r="G718" s="1"/>
      <c r="H718" s="1"/>
      <c r="I718" s="1"/>
    </row>
    <row r="719" spans="1:9" ht="15.75" customHeight="1" x14ac:dyDescent="0.35">
      <c r="A719" s="1"/>
      <c r="B719" s="1"/>
      <c r="C719" s="1"/>
      <c r="D719" s="1"/>
      <c r="E719" s="1"/>
      <c r="F719" s="1"/>
      <c r="G719" s="1"/>
      <c r="H719" s="1"/>
      <c r="I719" s="1"/>
    </row>
    <row r="720" spans="1:9" ht="15.75" customHeight="1" x14ac:dyDescent="0.35">
      <c r="A720" s="1"/>
      <c r="B720" s="1"/>
      <c r="C720" s="1"/>
      <c r="D720" s="1"/>
      <c r="E720" s="1"/>
      <c r="F720" s="1"/>
      <c r="G720" s="1"/>
      <c r="H720" s="1"/>
      <c r="I720" s="1"/>
    </row>
    <row r="721" spans="1:9" ht="15.75" customHeight="1" x14ac:dyDescent="0.35">
      <c r="A721" s="1"/>
      <c r="B721" s="1"/>
      <c r="C721" s="1"/>
      <c r="D721" s="1"/>
      <c r="E721" s="1"/>
      <c r="F721" s="1"/>
      <c r="G721" s="1"/>
      <c r="H721" s="1"/>
      <c r="I721" s="1"/>
    </row>
    <row r="722" spans="1:9" ht="15.75" customHeight="1" x14ac:dyDescent="0.35">
      <c r="A722" s="1"/>
      <c r="B722" s="1"/>
      <c r="C722" s="1"/>
      <c r="D722" s="1"/>
      <c r="E722" s="1"/>
      <c r="F722" s="1"/>
      <c r="G722" s="1"/>
      <c r="H722" s="1"/>
      <c r="I722" s="1"/>
    </row>
    <row r="723" spans="1:9" ht="15.75" customHeight="1" x14ac:dyDescent="0.35">
      <c r="A723" s="1"/>
      <c r="B723" s="1"/>
      <c r="C723" s="1"/>
      <c r="D723" s="1"/>
      <c r="E723" s="1"/>
      <c r="F723" s="1"/>
      <c r="G723" s="1"/>
      <c r="H723" s="1"/>
      <c r="I723" s="1"/>
    </row>
    <row r="724" spans="1:9" ht="15.75" customHeight="1" x14ac:dyDescent="0.35">
      <c r="A724" s="1"/>
      <c r="B724" s="1"/>
      <c r="C724" s="1"/>
      <c r="D724" s="1"/>
      <c r="E724" s="1"/>
      <c r="F724" s="1"/>
      <c r="G724" s="1"/>
      <c r="H724" s="1"/>
      <c r="I724" s="1"/>
    </row>
    <row r="725" spans="1:9" ht="15.75" customHeight="1" x14ac:dyDescent="0.35">
      <c r="A725" s="1"/>
      <c r="B725" s="1"/>
      <c r="C725" s="1"/>
      <c r="D725" s="1"/>
      <c r="E725" s="1"/>
      <c r="F725" s="1"/>
      <c r="G725" s="1"/>
      <c r="H725" s="1"/>
      <c r="I725" s="1"/>
    </row>
    <row r="726" spans="1:9" ht="15.75" customHeight="1" x14ac:dyDescent="0.35">
      <c r="A726" s="1"/>
      <c r="B726" s="1"/>
      <c r="C726" s="1"/>
      <c r="D726" s="1"/>
      <c r="E726" s="1"/>
      <c r="F726" s="1"/>
      <c r="G726" s="1"/>
      <c r="H726" s="1"/>
      <c r="I726" s="1"/>
    </row>
    <row r="727" spans="1:9" ht="15.75" customHeight="1" x14ac:dyDescent="0.35">
      <c r="A727" s="1"/>
      <c r="B727" s="1"/>
      <c r="C727" s="1"/>
      <c r="D727" s="1"/>
      <c r="E727" s="1"/>
      <c r="F727" s="1"/>
      <c r="G727" s="1"/>
      <c r="H727" s="1"/>
      <c r="I727" s="1"/>
    </row>
    <row r="728" spans="1:9" ht="15.75" customHeight="1" x14ac:dyDescent="0.35">
      <c r="A728" s="1"/>
      <c r="B728" s="1"/>
      <c r="C728" s="1"/>
      <c r="D728" s="1"/>
      <c r="E728" s="1"/>
      <c r="F728" s="1"/>
      <c r="G728" s="1"/>
      <c r="H728" s="1"/>
      <c r="I728" s="1"/>
    </row>
    <row r="729" spans="1:9" ht="15.75" customHeight="1" x14ac:dyDescent="0.35">
      <c r="A729" s="1"/>
      <c r="B729" s="1"/>
      <c r="C729" s="1"/>
      <c r="D729" s="1"/>
      <c r="E729" s="1"/>
      <c r="F729" s="1"/>
      <c r="G729" s="1"/>
      <c r="H729" s="1"/>
      <c r="I729" s="1"/>
    </row>
    <row r="730" spans="1:9" ht="15.75" customHeight="1" x14ac:dyDescent="0.35">
      <c r="A730" s="1"/>
      <c r="B730" s="1"/>
      <c r="C730" s="1"/>
      <c r="D730" s="1"/>
      <c r="E730" s="1"/>
      <c r="F730" s="1"/>
      <c r="G730" s="1"/>
      <c r="H730" s="1"/>
      <c r="I730" s="1"/>
    </row>
    <row r="731" spans="1:9" ht="15.75" customHeight="1" x14ac:dyDescent="0.35">
      <c r="A731" s="1"/>
      <c r="B731" s="1"/>
      <c r="C731" s="1"/>
      <c r="D731" s="1"/>
      <c r="E731" s="1"/>
      <c r="F731" s="1"/>
      <c r="G731" s="1"/>
      <c r="H731" s="1"/>
      <c r="I731" s="1"/>
    </row>
    <row r="732" spans="1:9" ht="15.75" customHeight="1" x14ac:dyDescent="0.35">
      <c r="A732" s="1"/>
      <c r="B732" s="1"/>
      <c r="C732" s="1"/>
      <c r="D732" s="1"/>
      <c r="E732" s="1"/>
      <c r="F732" s="1"/>
      <c r="G732" s="1"/>
      <c r="H732" s="1"/>
      <c r="I732" s="1"/>
    </row>
    <row r="733" spans="1:9" ht="15.75" customHeight="1" x14ac:dyDescent="0.35">
      <c r="A733" s="1"/>
      <c r="B733" s="1"/>
      <c r="C733" s="1"/>
      <c r="D733" s="1"/>
      <c r="E733" s="1"/>
      <c r="F733" s="1"/>
      <c r="G733" s="1"/>
      <c r="H733" s="1"/>
      <c r="I733" s="1"/>
    </row>
    <row r="734" spans="1:9" ht="15.75" customHeight="1" x14ac:dyDescent="0.35">
      <c r="A734" s="1"/>
      <c r="B734" s="1"/>
      <c r="C734" s="1"/>
      <c r="D734" s="1"/>
      <c r="E734" s="1"/>
      <c r="F734" s="1"/>
      <c r="G734" s="1"/>
      <c r="H734" s="1"/>
      <c r="I734" s="1"/>
    </row>
    <row r="735" spans="1:9" ht="15.75" customHeight="1" x14ac:dyDescent="0.35">
      <c r="A735" s="1"/>
      <c r="B735" s="1"/>
      <c r="C735" s="1"/>
      <c r="D735" s="1"/>
      <c r="E735" s="1"/>
      <c r="F735" s="1"/>
      <c r="G735" s="1"/>
      <c r="H735" s="1"/>
      <c r="I735" s="1"/>
    </row>
    <row r="736" spans="1:9" ht="15.75" customHeight="1" x14ac:dyDescent="0.35">
      <c r="A736" s="1"/>
      <c r="B736" s="1"/>
      <c r="C736" s="1"/>
      <c r="D736" s="1"/>
      <c r="E736" s="1"/>
      <c r="F736" s="1"/>
      <c r="G736" s="1"/>
      <c r="H736" s="1"/>
      <c r="I736" s="1"/>
    </row>
    <row r="737" spans="1:9" ht="15.75" customHeight="1" x14ac:dyDescent="0.35">
      <c r="A737" s="1"/>
      <c r="B737" s="1"/>
      <c r="C737" s="1"/>
      <c r="D737" s="1"/>
      <c r="E737" s="1"/>
      <c r="F737" s="1"/>
      <c r="G737" s="1"/>
      <c r="H737" s="1"/>
      <c r="I737" s="1"/>
    </row>
    <row r="738" spans="1:9" ht="15.75" customHeight="1" x14ac:dyDescent="0.35">
      <c r="A738" s="1"/>
      <c r="B738" s="1"/>
      <c r="C738" s="1"/>
      <c r="D738" s="1"/>
      <c r="E738" s="1"/>
      <c r="F738" s="1"/>
      <c r="G738" s="1"/>
      <c r="H738" s="1"/>
      <c r="I738" s="1"/>
    </row>
    <row r="739" spans="1:9" ht="15.75" customHeight="1" x14ac:dyDescent="0.35">
      <c r="A739" s="1"/>
      <c r="B739" s="1"/>
      <c r="C739" s="1"/>
      <c r="D739" s="1"/>
      <c r="E739" s="1"/>
      <c r="F739" s="1"/>
      <c r="G739" s="1"/>
      <c r="H739" s="1"/>
      <c r="I739" s="1"/>
    </row>
    <row r="740" spans="1:9" ht="15.75" customHeight="1" x14ac:dyDescent="0.35">
      <c r="A740" s="1"/>
      <c r="B740" s="1"/>
      <c r="C740" s="1"/>
      <c r="D740" s="1"/>
      <c r="E740" s="1"/>
      <c r="F740" s="1"/>
      <c r="G740" s="1"/>
      <c r="H740" s="1"/>
      <c r="I740" s="1"/>
    </row>
    <row r="741" spans="1:9" ht="15.75" customHeight="1" x14ac:dyDescent="0.35">
      <c r="A741" s="1"/>
      <c r="B741" s="1"/>
      <c r="C741" s="1"/>
      <c r="D741" s="1"/>
      <c r="E741" s="1"/>
      <c r="F741" s="1"/>
      <c r="G741" s="1"/>
      <c r="H741" s="1"/>
      <c r="I741" s="1"/>
    </row>
    <row r="742" spans="1:9" ht="15.75" customHeight="1" x14ac:dyDescent="0.35">
      <c r="A742" s="1"/>
      <c r="B742" s="1"/>
      <c r="C742" s="1"/>
      <c r="D742" s="1"/>
      <c r="E742" s="1"/>
      <c r="F742" s="1"/>
      <c r="G742" s="1"/>
      <c r="H742" s="1"/>
      <c r="I742" s="1"/>
    </row>
    <row r="743" spans="1:9" ht="15.75" customHeight="1" x14ac:dyDescent="0.35">
      <c r="A743" s="1"/>
      <c r="B743" s="1"/>
      <c r="C743" s="1"/>
      <c r="D743" s="1"/>
      <c r="E743" s="1"/>
      <c r="F743" s="1"/>
      <c r="G743" s="1"/>
      <c r="H743" s="1"/>
      <c r="I743" s="1"/>
    </row>
    <row r="744" spans="1:9" ht="15.75" customHeight="1" x14ac:dyDescent="0.35">
      <c r="A744" s="1"/>
      <c r="B744" s="1"/>
      <c r="C744" s="1"/>
      <c r="D744" s="1"/>
      <c r="E744" s="1"/>
      <c r="F744" s="1"/>
      <c r="G744" s="1"/>
      <c r="H744" s="1"/>
      <c r="I744" s="1"/>
    </row>
    <row r="745" spans="1:9" ht="15.75" customHeight="1" x14ac:dyDescent="0.35">
      <c r="A745" s="1"/>
      <c r="B745" s="1"/>
      <c r="C745" s="1"/>
      <c r="D745" s="1"/>
      <c r="E745" s="1"/>
      <c r="F745" s="1"/>
      <c r="G745" s="1"/>
      <c r="H745" s="1"/>
      <c r="I745" s="1"/>
    </row>
    <row r="746" spans="1:9" ht="15.75" customHeight="1" x14ac:dyDescent="0.35">
      <c r="A746" s="1"/>
      <c r="B746" s="1"/>
      <c r="C746" s="1"/>
      <c r="D746" s="1"/>
      <c r="E746" s="1"/>
      <c r="F746" s="1"/>
      <c r="G746" s="1"/>
      <c r="H746" s="1"/>
      <c r="I746" s="1"/>
    </row>
    <row r="747" spans="1:9" ht="15.75" customHeight="1" x14ac:dyDescent="0.35">
      <c r="A747" s="1"/>
      <c r="B747" s="1"/>
      <c r="C747" s="1"/>
      <c r="D747" s="1"/>
      <c r="E747" s="1"/>
      <c r="F747" s="1"/>
      <c r="G747" s="1"/>
      <c r="H747" s="1"/>
      <c r="I747" s="1"/>
    </row>
    <row r="748" spans="1:9" ht="15.75" customHeight="1" x14ac:dyDescent="0.35">
      <c r="A748" s="1"/>
      <c r="B748" s="1"/>
      <c r="C748" s="1"/>
      <c r="D748" s="1"/>
      <c r="E748" s="1"/>
      <c r="F748" s="1"/>
      <c r="G748" s="1"/>
      <c r="H748" s="1"/>
      <c r="I748" s="1"/>
    </row>
    <row r="749" spans="1:9" ht="15.75" customHeight="1" x14ac:dyDescent="0.35">
      <c r="A749" s="1"/>
      <c r="B749" s="1"/>
      <c r="C749" s="1"/>
      <c r="D749" s="1"/>
      <c r="E749" s="1"/>
      <c r="F749" s="1"/>
      <c r="G749" s="1"/>
      <c r="H749" s="1"/>
      <c r="I749" s="1"/>
    </row>
    <row r="750" spans="1:9" ht="15.75" customHeight="1" x14ac:dyDescent="0.35">
      <c r="A750" s="1"/>
      <c r="B750" s="1"/>
      <c r="C750" s="1"/>
      <c r="D750" s="1"/>
      <c r="E750" s="1"/>
      <c r="F750" s="1"/>
      <c r="G750" s="1"/>
      <c r="H750" s="1"/>
      <c r="I750" s="1"/>
    </row>
    <row r="751" spans="1:9" ht="15.75" customHeight="1" x14ac:dyDescent="0.35">
      <c r="A751" s="1"/>
      <c r="B751" s="1"/>
      <c r="C751" s="1"/>
      <c r="D751" s="1"/>
      <c r="E751" s="1"/>
      <c r="F751" s="1"/>
      <c r="G751" s="1"/>
      <c r="H751" s="1"/>
      <c r="I751" s="1"/>
    </row>
    <row r="752" spans="1:9" ht="15.75" customHeight="1" x14ac:dyDescent="0.35">
      <c r="A752" s="1"/>
      <c r="B752" s="1"/>
      <c r="C752" s="1"/>
      <c r="D752" s="1"/>
      <c r="E752" s="1"/>
      <c r="F752" s="1"/>
      <c r="G752" s="1"/>
      <c r="H752" s="1"/>
      <c r="I752" s="1"/>
    </row>
    <row r="753" spans="1:9" ht="15.75" customHeight="1" x14ac:dyDescent="0.35">
      <c r="A753" s="1"/>
      <c r="B753" s="1"/>
      <c r="C753" s="1"/>
      <c r="D753" s="1"/>
      <c r="E753" s="1"/>
      <c r="F753" s="1"/>
      <c r="G753" s="1"/>
      <c r="H753" s="1"/>
      <c r="I753" s="1"/>
    </row>
    <row r="754" spans="1:9" ht="15.75" customHeight="1" x14ac:dyDescent="0.35">
      <c r="A754" s="1"/>
      <c r="B754" s="1"/>
      <c r="C754" s="1"/>
      <c r="D754" s="1"/>
      <c r="E754" s="1"/>
      <c r="F754" s="1"/>
      <c r="G754" s="1"/>
      <c r="H754" s="1"/>
      <c r="I754" s="1"/>
    </row>
    <row r="755" spans="1:9" ht="15.75" customHeight="1" x14ac:dyDescent="0.35">
      <c r="A755" s="1"/>
      <c r="B755" s="1"/>
      <c r="C755" s="1"/>
      <c r="D755" s="1"/>
      <c r="E755" s="1"/>
      <c r="F755" s="1"/>
      <c r="G755" s="1"/>
      <c r="H755" s="1"/>
      <c r="I755" s="1"/>
    </row>
    <row r="756" spans="1:9" ht="15.75" customHeight="1" x14ac:dyDescent="0.35">
      <c r="A756" s="1"/>
      <c r="B756" s="1"/>
      <c r="C756" s="1"/>
      <c r="D756" s="1"/>
      <c r="E756" s="1"/>
      <c r="F756" s="1"/>
      <c r="G756" s="1"/>
      <c r="H756" s="1"/>
      <c r="I756" s="1"/>
    </row>
    <row r="757" spans="1:9" ht="15.75" customHeight="1" x14ac:dyDescent="0.35">
      <c r="A757" s="1"/>
      <c r="B757" s="1"/>
      <c r="C757" s="1"/>
      <c r="D757" s="1"/>
      <c r="E757" s="1"/>
      <c r="F757" s="1"/>
      <c r="G757" s="1"/>
      <c r="H757" s="1"/>
      <c r="I757" s="1"/>
    </row>
    <row r="758" spans="1:9" ht="15.75" customHeight="1" x14ac:dyDescent="0.35">
      <c r="A758" s="1"/>
      <c r="B758" s="1"/>
      <c r="C758" s="1"/>
      <c r="D758" s="1"/>
      <c r="E758" s="1"/>
      <c r="F758" s="1"/>
      <c r="G758" s="1"/>
      <c r="H758" s="1"/>
      <c r="I758" s="1"/>
    </row>
    <row r="759" spans="1:9" ht="15.75" customHeight="1" x14ac:dyDescent="0.35">
      <c r="A759" s="1"/>
      <c r="B759" s="1"/>
      <c r="C759" s="1"/>
      <c r="D759" s="1"/>
      <c r="E759" s="1"/>
      <c r="F759" s="1"/>
      <c r="G759" s="1"/>
      <c r="H759" s="1"/>
      <c r="I759" s="1"/>
    </row>
    <row r="760" spans="1:9" ht="15.75" customHeight="1" x14ac:dyDescent="0.35">
      <c r="A760" s="1"/>
      <c r="B760" s="1"/>
      <c r="C760" s="1"/>
      <c r="D760" s="1"/>
      <c r="E760" s="1"/>
      <c r="F760" s="1"/>
      <c r="G760" s="1"/>
      <c r="H760" s="1"/>
      <c r="I760" s="1"/>
    </row>
    <row r="761" spans="1:9" ht="15.75" customHeight="1" x14ac:dyDescent="0.35">
      <c r="A761" s="1"/>
      <c r="B761" s="1"/>
      <c r="C761" s="1"/>
      <c r="D761" s="1"/>
      <c r="E761" s="1"/>
      <c r="F761" s="1"/>
      <c r="G761" s="1"/>
      <c r="H761" s="1"/>
      <c r="I761" s="1"/>
    </row>
    <row r="762" spans="1:9" ht="15.75" customHeight="1" x14ac:dyDescent="0.35">
      <c r="A762" s="1"/>
      <c r="B762" s="1"/>
      <c r="C762" s="1"/>
      <c r="D762" s="1"/>
      <c r="E762" s="1"/>
      <c r="F762" s="1"/>
      <c r="G762" s="1"/>
      <c r="H762" s="1"/>
      <c r="I762" s="1"/>
    </row>
    <row r="763" spans="1:9" ht="15.75" customHeight="1" x14ac:dyDescent="0.35">
      <c r="A763" s="1"/>
      <c r="B763" s="1"/>
      <c r="C763" s="1"/>
      <c r="D763" s="1"/>
      <c r="E763" s="1"/>
      <c r="F763" s="1"/>
      <c r="G763" s="1"/>
      <c r="H763" s="1"/>
      <c r="I763" s="1"/>
    </row>
    <row r="764" spans="1:9" ht="15.75" customHeight="1" x14ac:dyDescent="0.35">
      <c r="A764" s="1"/>
      <c r="B764" s="1"/>
      <c r="C764" s="1"/>
      <c r="D764" s="1"/>
      <c r="E764" s="1"/>
      <c r="F764" s="1"/>
      <c r="G764" s="1"/>
      <c r="H764" s="1"/>
      <c r="I764" s="1"/>
    </row>
    <row r="765" spans="1:9" ht="15.75" customHeight="1" x14ac:dyDescent="0.35">
      <c r="A765" s="1"/>
      <c r="B765" s="1"/>
      <c r="C765" s="1"/>
      <c r="D765" s="1"/>
      <c r="E765" s="1"/>
      <c r="F765" s="1"/>
      <c r="G765" s="1"/>
      <c r="H765" s="1"/>
      <c r="I765" s="1"/>
    </row>
    <row r="766" spans="1:9" ht="15.75" customHeight="1" x14ac:dyDescent="0.35">
      <c r="A766" s="1"/>
      <c r="B766" s="1"/>
      <c r="C766" s="1"/>
      <c r="D766" s="1"/>
      <c r="E766" s="1"/>
      <c r="F766" s="1"/>
      <c r="G766" s="1"/>
      <c r="H766" s="1"/>
      <c r="I766" s="1"/>
    </row>
    <row r="767" spans="1:9" ht="15.75" customHeight="1" x14ac:dyDescent="0.35">
      <c r="A767" s="1"/>
      <c r="B767" s="1"/>
      <c r="C767" s="1"/>
      <c r="D767" s="1"/>
      <c r="E767" s="1"/>
      <c r="F767" s="1"/>
      <c r="G767" s="1"/>
      <c r="H767" s="1"/>
      <c r="I767" s="1"/>
    </row>
    <row r="768" spans="1:9" ht="15.75" customHeight="1" x14ac:dyDescent="0.35">
      <c r="A768" s="1"/>
      <c r="B768" s="1"/>
      <c r="C768" s="1"/>
      <c r="D768" s="1"/>
      <c r="E768" s="1"/>
      <c r="F768" s="1"/>
      <c r="G768" s="1"/>
      <c r="H768" s="1"/>
      <c r="I768" s="1"/>
    </row>
    <row r="769" spans="1:9" ht="15.75" customHeight="1" x14ac:dyDescent="0.35">
      <c r="A769" s="1"/>
      <c r="B769" s="1"/>
      <c r="C769" s="1"/>
      <c r="D769" s="1"/>
      <c r="E769" s="1"/>
      <c r="F769" s="1"/>
      <c r="G769" s="1"/>
      <c r="H769" s="1"/>
      <c r="I769" s="1"/>
    </row>
    <row r="770" spans="1:9" ht="15.75" customHeight="1" x14ac:dyDescent="0.35">
      <c r="A770" s="1"/>
      <c r="B770" s="1"/>
      <c r="C770" s="1"/>
      <c r="D770" s="1"/>
      <c r="E770" s="1"/>
      <c r="F770" s="1"/>
      <c r="G770" s="1"/>
      <c r="H770" s="1"/>
      <c r="I770" s="1"/>
    </row>
    <row r="771" spans="1:9" ht="15.75" customHeight="1" x14ac:dyDescent="0.35">
      <c r="A771" s="1"/>
      <c r="B771" s="1"/>
      <c r="C771" s="1"/>
      <c r="D771" s="1"/>
      <c r="E771" s="1"/>
      <c r="F771" s="1"/>
      <c r="G771" s="1"/>
      <c r="H771" s="1"/>
      <c r="I771" s="1"/>
    </row>
    <row r="772" spans="1:9" ht="15.75" customHeight="1" x14ac:dyDescent="0.35">
      <c r="A772" s="1"/>
      <c r="B772" s="1"/>
      <c r="C772" s="1"/>
      <c r="D772" s="1"/>
      <c r="E772" s="1"/>
      <c r="F772" s="1"/>
      <c r="G772" s="1"/>
      <c r="H772" s="1"/>
      <c r="I772" s="1"/>
    </row>
    <row r="773" spans="1:9" ht="15.75" customHeight="1" x14ac:dyDescent="0.35">
      <c r="A773" s="1"/>
      <c r="B773" s="1"/>
      <c r="C773" s="1"/>
      <c r="D773" s="1"/>
      <c r="E773" s="1"/>
      <c r="F773" s="1"/>
      <c r="G773" s="1"/>
      <c r="H773" s="1"/>
      <c r="I773" s="1"/>
    </row>
    <row r="774" spans="1:9" ht="15.75" customHeight="1" x14ac:dyDescent="0.35">
      <c r="A774" s="1"/>
      <c r="B774" s="1"/>
      <c r="C774" s="1"/>
      <c r="D774" s="1"/>
      <c r="E774" s="1"/>
      <c r="F774" s="1"/>
      <c r="G774" s="1"/>
      <c r="H774" s="1"/>
      <c r="I774" s="1"/>
    </row>
    <row r="775" spans="1:9" ht="15.75" customHeight="1" x14ac:dyDescent="0.35">
      <c r="A775" s="1"/>
      <c r="B775" s="1"/>
      <c r="C775" s="1"/>
      <c r="D775" s="1"/>
      <c r="E775" s="1"/>
      <c r="F775" s="1"/>
      <c r="G775" s="1"/>
      <c r="H775" s="1"/>
      <c r="I775" s="1"/>
    </row>
    <row r="776" spans="1:9" ht="15.75" customHeight="1" x14ac:dyDescent="0.35">
      <c r="A776" s="1"/>
      <c r="B776" s="1"/>
      <c r="C776" s="1"/>
      <c r="D776" s="1"/>
      <c r="E776" s="1"/>
      <c r="F776" s="1"/>
      <c r="G776" s="1"/>
      <c r="H776" s="1"/>
      <c r="I776" s="1"/>
    </row>
    <row r="777" spans="1:9" ht="15.75" customHeight="1" x14ac:dyDescent="0.35">
      <c r="A777" s="1"/>
      <c r="B777" s="1"/>
      <c r="C777" s="1"/>
      <c r="D777" s="1"/>
      <c r="E777" s="1"/>
      <c r="F777" s="1"/>
      <c r="G777" s="1"/>
      <c r="H777" s="1"/>
      <c r="I777" s="1"/>
    </row>
    <row r="778" spans="1:9" ht="15.75" customHeight="1" x14ac:dyDescent="0.35">
      <c r="A778" s="1"/>
      <c r="B778" s="1"/>
      <c r="C778" s="1"/>
      <c r="D778" s="1"/>
      <c r="E778" s="1"/>
      <c r="F778" s="1"/>
      <c r="G778" s="1"/>
      <c r="H778" s="1"/>
      <c r="I778" s="1"/>
    </row>
    <row r="779" spans="1:9" ht="15.75" customHeight="1" x14ac:dyDescent="0.35">
      <c r="A779" s="1"/>
      <c r="B779" s="1"/>
      <c r="C779" s="1"/>
      <c r="D779" s="1"/>
      <c r="E779" s="1"/>
      <c r="F779" s="1"/>
      <c r="G779" s="1"/>
      <c r="H779" s="1"/>
      <c r="I779" s="1"/>
    </row>
    <row r="780" spans="1:9" ht="15.75" customHeight="1" x14ac:dyDescent="0.35">
      <c r="A780" s="1"/>
      <c r="B780" s="1"/>
      <c r="C780" s="1"/>
      <c r="D780" s="1"/>
      <c r="E780" s="1"/>
      <c r="F780" s="1"/>
      <c r="G780" s="1"/>
      <c r="H780" s="1"/>
      <c r="I780" s="1"/>
    </row>
    <row r="781" spans="1:9" ht="15.75" customHeight="1" x14ac:dyDescent="0.35">
      <c r="A781" s="1"/>
      <c r="B781" s="1"/>
      <c r="C781" s="1"/>
      <c r="D781" s="1"/>
      <c r="E781" s="1"/>
      <c r="F781" s="1"/>
      <c r="G781" s="1"/>
      <c r="H781" s="1"/>
      <c r="I781" s="1"/>
    </row>
    <row r="782" spans="1:9" ht="15.75" customHeight="1" x14ac:dyDescent="0.35">
      <c r="A782" s="1"/>
      <c r="B782" s="1"/>
      <c r="C782" s="1"/>
      <c r="D782" s="1"/>
      <c r="E782" s="1"/>
      <c r="F782" s="1"/>
      <c r="G782" s="1"/>
      <c r="H782" s="1"/>
      <c r="I782" s="1"/>
    </row>
    <row r="783" spans="1:9" ht="15.75" customHeight="1" x14ac:dyDescent="0.35">
      <c r="A783" s="1"/>
      <c r="B783" s="1"/>
      <c r="C783" s="1"/>
      <c r="D783" s="1"/>
      <c r="E783" s="1"/>
      <c r="F783" s="1"/>
      <c r="G783" s="1"/>
      <c r="H783" s="1"/>
      <c r="I783" s="1"/>
    </row>
    <row r="784" spans="1:9" ht="15.75" customHeight="1" x14ac:dyDescent="0.35">
      <c r="A784" s="1"/>
      <c r="B784" s="1"/>
      <c r="C784" s="1"/>
      <c r="D784" s="1"/>
      <c r="E784" s="1"/>
      <c r="F784" s="1"/>
      <c r="G784" s="1"/>
      <c r="H784" s="1"/>
      <c r="I784" s="1"/>
    </row>
    <row r="785" spans="1:9" ht="15.75" customHeight="1" x14ac:dyDescent="0.35">
      <c r="A785" s="1"/>
      <c r="B785" s="1"/>
      <c r="C785" s="1"/>
      <c r="D785" s="1"/>
      <c r="E785" s="1"/>
      <c r="F785" s="1"/>
      <c r="G785" s="1"/>
      <c r="H785" s="1"/>
      <c r="I785" s="1"/>
    </row>
    <row r="786" spans="1:9" ht="15.75" customHeight="1" x14ac:dyDescent="0.35">
      <c r="A786" s="1"/>
      <c r="B786" s="1"/>
      <c r="C786" s="1"/>
      <c r="D786" s="1"/>
      <c r="E786" s="1"/>
      <c r="F786" s="1"/>
      <c r="G786" s="1"/>
      <c r="H786" s="1"/>
      <c r="I786" s="1"/>
    </row>
    <row r="787" spans="1:9" ht="15.75" customHeight="1" x14ac:dyDescent="0.35">
      <c r="A787" s="1"/>
      <c r="B787" s="1"/>
      <c r="C787" s="1"/>
      <c r="D787" s="1"/>
      <c r="E787" s="1"/>
      <c r="F787" s="1"/>
      <c r="G787" s="1"/>
      <c r="H787" s="1"/>
      <c r="I787" s="1"/>
    </row>
    <row r="788" spans="1:9" ht="15.75" customHeight="1" x14ac:dyDescent="0.35">
      <c r="A788" s="1"/>
      <c r="B788" s="1"/>
      <c r="C788" s="1"/>
      <c r="D788" s="1"/>
      <c r="E788" s="1"/>
      <c r="F788" s="1"/>
      <c r="G788" s="1"/>
      <c r="H788" s="1"/>
      <c r="I788" s="1"/>
    </row>
    <row r="789" spans="1:9" ht="15.75" customHeight="1" x14ac:dyDescent="0.35">
      <c r="A789" s="1"/>
      <c r="B789" s="1"/>
      <c r="C789" s="1"/>
      <c r="D789" s="1"/>
      <c r="E789" s="1"/>
      <c r="F789" s="1"/>
      <c r="G789" s="1"/>
      <c r="H789" s="1"/>
      <c r="I789" s="1"/>
    </row>
    <row r="790" spans="1:9" ht="15.75" customHeight="1" x14ac:dyDescent="0.35">
      <c r="A790" s="1"/>
      <c r="B790" s="1"/>
      <c r="C790" s="1"/>
      <c r="D790" s="1"/>
      <c r="E790" s="1"/>
      <c r="F790" s="1"/>
      <c r="G790" s="1"/>
      <c r="H790" s="1"/>
      <c r="I790" s="1"/>
    </row>
    <row r="791" spans="1:9" ht="15.75" customHeight="1" x14ac:dyDescent="0.35">
      <c r="A791" s="1"/>
      <c r="B791" s="1"/>
      <c r="C791" s="1"/>
      <c r="D791" s="1"/>
      <c r="E791" s="1"/>
      <c r="F791" s="1"/>
      <c r="G791" s="1"/>
      <c r="H791" s="1"/>
      <c r="I791" s="1"/>
    </row>
    <row r="792" spans="1:9" ht="15.75" customHeight="1" x14ac:dyDescent="0.35">
      <c r="A792" s="1"/>
      <c r="B792" s="1"/>
      <c r="C792" s="1"/>
      <c r="D792" s="1"/>
      <c r="E792" s="1"/>
      <c r="F792" s="1"/>
      <c r="G792" s="1"/>
      <c r="H792" s="1"/>
      <c r="I792" s="1"/>
    </row>
    <row r="793" spans="1:9" ht="15.75" customHeight="1" x14ac:dyDescent="0.35">
      <c r="A793" s="1"/>
      <c r="B793" s="1"/>
      <c r="C793" s="1"/>
      <c r="D793" s="1"/>
      <c r="E793" s="1"/>
      <c r="F793" s="1"/>
      <c r="G793" s="1"/>
      <c r="H793" s="1"/>
      <c r="I793" s="1"/>
    </row>
    <row r="794" spans="1:9" ht="15.75" customHeight="1" x14ac:dyDescent="0.35">
      <c r="A794" s="1"/>
      <c r="B794" s="1"/>
      <c r="C794" s="1"/>
      <c r="D794" s="1"/>
      <c r="E794" s="1"/>
      <c r="F794" s="1"/>
      <c r="G794" s="1"/>
      <c r="H794" s="1"/>
      <c r="I794" s="1"/>
    </row>
    <row r="795" spans="1:9" ht="15.75" customHeight="1" x14ac:dyDescent="0.35">
      <c r="A795" s="1"/>
      <c r="B795" s="1"/>
      <c r="C795" s="1"/>
      <c r="D795" s="1"/>
      <c r="E795" s="1"/>
      <c r="F795" s="1"/>
      <c r="G795" s="1"/>
      <c r="H795" s="1"/>
      <c r="I795" s="1"/>
    </row>
    <row r="796" spans="1:9" ht="15.75" customHeight="1" x14ac:dyDescent="0.35">
      <c r="A796" s="1"/>
      <c r="B796" s="1"/>
      <c r="C796" s="1"/>
      <c r="D796" s="1"/>
      <c r="E796" s="1"/>
      <c r="F796" s="1"/>
      <c r="G796" s="1"/>
      <c r="H796" s="1"/>
      <c r="I796" s="1"/>
    </row>
    <row r="797" spans="1:9" ht="15.75" customHeight="1" x14ac:dyDescent="0.35">
      <c r="A797" s="1"/>
      <c r="B797" s="1"/>
      <c r="C797" s="1"/>
      <c r="D797" s="1"/>
      <c r="E797" s="1"/>
      <c r="F797" s="1"/>
      <c r="G797" s="1"/>
      <c r="H797" s="1"/>
      <c r="I797" s="1"/>
    </row>
    <row r="798" spans="1:9" ht="15.75" customHeight="1" x14ac:dyDescent="0.35">
      <c r="A798" s="1"/>
      <c r="B798" s="1"/>
      <c r="C798" s="1"/>
      <c r="D798" s="1"/>
      <c r="E798" s="1"/>
      <c r="F798" s="1"/>
      <c r="G798" s="1"/>
      <c r="H798" s="1"/>
      <c r="I798" s="1"/>
    </row>
    <row r="799" spans="1:9" ht="15.75" customHeight="1" x14ac:dyDescent="0.35">
      <c r="A799" s="1"/>
      <c r="B799" s="1"/>
      <c r="C799" s="1"/>
      <c r="D799" s="1"/>
      <c r="E799" s="1"/>
      <c r="F799" s="1"/>
      <c r="G799" s="1"/>
      <c r="H799" s="1"/>
      <c r="I799" s="1"/>
    </row>
    <row r="800" spans="1:9" ht="15.75" customHeight="1" x14ac:dyDescent="0.35">
      <c r="A800" s="1"/>
      <c r="B800" s="1"/>
      <c r="C800" s="1"/>
      <c r="D800" s="1"/>
      <c r="E800" s="1"/>
      <c r="F800" s="1"/>
      <c r="G800" s="1"/>
      <c r="H800" s="1"/>
      <c r="I800" s="1"/>
    </row>
    <row r="801" spans="1:9" ht="15.75" customHeight="1" x14ac:dyDescent="0.35">
      <c r="A801" s="1"/>
      <c r="B801" s="1"/>
      <c r="C801" s="1"/>
      <c r="D801" s="1"/>
      <c r="E801" s="1"/>
      <c r="F801" s="1"/>
      <c r="G801" s="1"/>
      <c r="H801" s="1"/>
      <c r="I801" s="1"/>
    </row>
    <row r="802" spans="1:9" ht="15.75" customHeight="1" x14ac:dyDescent="0.35">
      <c r="A802" s="1"/>
      <c r="B802" s="1"/>
      <c r="C802" s="1"/>
      <c r="D802" s="1"/>
      <c r="E802" s="1"/>
      <c r="F802" s="1"/>
      <c r="G802" s="1"/>
      <c r="H802" s="1"/>
      <c r="I802" s="1"/>
    </row>
    <row r="803" spans="1:9" ht="15.75" customHeight="1" x14ac:dyDescent="0.35">
      <c r="A803" s="1"/>
      <c r="B803" s="1"/>
      <c r="C803" s="1"/>
      <c r="D803" s="1"/>
      <c r="E803" s="1"/>
      <c r="F803" s="1"/>
      <c r="G803" s="1"/>
      <c r="H803" s="1"/>
      <c r="I803" s="1"/>
    </row>
    <row r="804" spans="1:9" ht="15.75" customHeight="1" x14ac:dyDescent="0.35">
      <c r="A804" s="1"/>
      <c r="B804" s="1"/>
      <c r="C804" s="1"/>
      <c r="D804" s="1"/>
      <c r="E804" s="1"/>
      <c r="F804" s="1"/>
      <c r="G804" s="1"/>
      <c r="H804" s="1"/>
      <c r="I804" s="1"/>
    </row>
    <row r="805" spans="1:9" ht="15.75" customHeight="1" x14ac:dyDescent="0.35">
      <c r="A805" s="1"/>
      <c r="B805" s="1"/>
      <c r="C805" s="1"/>
      <c r="D805" s="1"/>
      <c r="E805" s="1"/>
      <c r="F805" s="1"/>
      <c r="G805" s="1"/>
      <c r="H805" s="1"/>
      <c r="I805" s="1"/>
    </row>
    <row r="806" spans="1:9" ht="15.75" customHeight="1" x14ac:dyDescent="0.35">
      <c r="A806" s="1"/>
      <c r="B806" s="1"/>
      <c r="C806" s="1"/>
      <c r="D806" s="1"/>
      <c r="E806" s="1"/>
      <c r="F806" s="1"/>
      <c r="G806" s="1"/>
      <c r="H806" s="1"/>
      <c r="I806" s="1"/>
    </row>
    <row r="807" spans="1:9" ht="15.75" customHeight="1" x14ac:dyDescent="0.35">
      <c r="A807" s="1"/>
      <c r="B807" s="1"/>
      <c r="C807" s="1"/>
      <c r="D807" s="1"/>
      <c r="E807" s="1"/>
      <c r="F807" s="1"/>
      <c r="G807" s="1"/>
      <c r="H807" s="1"/>
      <c r="I807" s="1"/>
    </row>
    <row r="808" spans="1:9" ht="15.75" customHeight="1" x14ac:dyDescent="0.35">
      <c r="A808" s="1"/>
      <c r="B808" s="1"/>
      <c r="C808" s="1"/>
      <c r="D808" s="1"/>
      <c r="E808" s="1"/>
      <c r="F808" s="1"/>
      <c r="G808" s="1"/>
      <c r="H808" s="1"/>
      <c r="I808" s="1"/>
    </row>
    <row r="809" spans="1:9" ht="15.75" customHeight="1" x14ac:dyDescent="0.35">
      <c r="A809" s="1"/>
      <c r="B809" s="1"/>
      <c r="C809" s="1"/>
      <c r="D809" s="1"/>
      <c r="E809" s="1"/>
      <c r="F809" s="1"/>
      <c r="G809" s="1"/>
      <c r="H809" s="1"/>
      <c r="I809" s="1"/>
    </row>
    <row r="810" spans="1:9" ht="15.75" customHeight="1" x14ac:dyDescent="0.35">
      <c r="A810" s="1"/>
      <c r="B810" s="1"/>
      <c r="C810" s="1"/>
      <c r="D810" s="1"/>
      <c r="E810" s="1"/>
      <c r="F810" s="1"/>
      <c r="G810" s="1"/>
      <c r="H810" s="1"/>
      <c r="I810" s="1"/>
    </row>
    <row r="811" spans="1:9" ht="15.75" customHeight="1" x14ac:dyDescent="0.35">
      <c r="A811" s="1"/>
      <c r="B811" s="1"/>
      <c r="C811" s="1"/>
      <c r="D811" s="1"/>
      <c r="E811" s="1"/>
      <c r="F811" s="1"/>
      <c r="G811" s="1"/>
      <c r="H811" s="1"/>
      <c r="I811" s="1"/>
    </row>
    <row r="812" spans="1:9" ht="15.75" customHeight="1" x14ac:dyDescent="0.35">
      <c r="A812" s="1"/>
      <c r="B812" s="1"/>
      <c r="C812" s="1"/>
      <c r="D812" s="1"/>
      <c r="E812" s="1"/>
      <c r="F812" s="1"/>
      <c r="G812" s="1"/>
      <c r="H812" s="1"/>
      <c r="I812" s="1"/>
    </row>
    <row r="813" spans="1:9" ht="15.75" customHeight="1" x14ac:dyDescent="0.35">
      <c r="A813" s="1"/>
      <c r="B813" s="1"/>
      <c r="C813" s="1"/>
      <c r="D813" s="1"/>
      <c r="E813" s="1"/>
      <c r="F813" s="1"/>
      <c r="G813" s="1"/>
      <c r="H813" s="1"/>
      <c r="I813" s="1"/>
    </row>
    <row r="814" spans="1:9" ht="15.75" customHeight="1" x14ac:dyDescent="0.35">
      <c r="A814" s="1"/>
      <c r="B814" s="1"/>
      <c r="C814" s="1"/>
      <c r="D814" s="1"/>
      <c r="E814" s="1"/>
      <c r="F814" s="1"/>
      <c r="G814" s="1"/>
      <c r="H814" s="1"/>
      <c r="I814" s="1"/>
    </row>
    <row r="815" spans="1:9" ht="15.75" customHeight="1" x14ac:dyDescent="0.35">
      <c r="A815" s="1"/>
      <c r="B815" s="1"/>
      <c r="C815" s="1"/>
      <c r="D815" s="1"/>
      <c r="E815" s="1"/>
      <c r="F815" s="1"/>
      <c r="G815" s="1"/>
      <c r="H815" s="1"/>
      <c r="I815" s="1"/>
    </row>
    <row r="816" spans="1:9" ht="15.75" customHeight="1" x14ac:dyDescent="0.35">
      <c r="A816" s="1"/>
      <c r="B816" s="1"/>
      <c r="C816" s="1"/>
      <c r="D816" s="1"/>
      <c r="E816" s="1"/>
      <c r="F816" s="1"/>
      <c r="G816" s="1"/>
      <c r="H816" s="1"/>
      <c r="I816" s="1"/>
    </row>
    <row r="817" spans="1:9" ht="15.75" customHeight="1" x14ac:dyDescent="0.35">
      <c r="A817" s="1"/>
      <c r="B817" s="1"/>
      <c r="C817" s="1"/>
      <c r="D817" s="1"/>
      <c r="E817" s="1"/>
      <c r="F817" s="1"/>
      <c r="G817" s="1"/>
      <c r="H817" s="1"/>
      <c r="I817" s="1"/>
    </row>
    <row r="818" spans="1:9" ht="15.75" customHeight="1" x14ac:dyDescent="0.35">
      <c r="A818" s="1"/>
      <c r="B818" s="1"/>
      <c r="C818" s="1"/>
      <c r="D818" s="1"/>
      <c r="E818" s="1"/>
      <c r="F818" s="1"/>
      <c r="G818" s="1"/>
      <c r="H818" s="1"/>
      <c r="I818" s="1"/>
    </row>
    <row r="819" spans="1:9" ht="15.75" customHeight="1" x14ac:dyDescent="0.35">
      <c r="A819" s="1"/>
      <c r="B819" s="1"/>
      <c r="C819" s="1"/>
      <c r="D819" s="1"/>
      <c r="E819" s="1"/>
      <c r="F819" s="1"/>
      <c r="G819" s="1"/>
      <c r="H819" s="1"/>
      <c r="I819" s="1"/>
    </row>
    <row r="820" spans="1:9" ht="15.75" customHeight="1" x14ac:dyDescent="0.35">
      <c r="A820" s="1"/>
      <c r="B820" s="1"/>
      <c r="C820" s="1"/>
      <c r="D820" s="1"/>
      <c r="E820" s="1"/>
      <c r="F820" s="1"/>
      <c r="G820" s="1"/>
      <c r="H820" s="1"/>
      <c r="I820" s="1"/>
    </row>
    <row r="821" spans="1:9" ht="15.75" customHeight="1" x14ac:dyDescent="0.35">
      <c r="A821" s="1"/>
      <c r="B821" s="1"/>
      <c r="C821" s="1"/>
      <c r="D821" s="1"/>
      <c r="E821" s="1"/>
      <c r="F821" s="1"/>
      <c r="G821" s="1"/>
      <c r="H821" s="1"/>
      <c r="I821" s="1"/>
    </row>
    <row r="822" spans="1:9" ht="15.75" customHeight="1" x14ac:dyDescent="0.35">
      <c r="A822" s="1"/>
      <c r="B822" s="1"/>
      <c r="C822" s="1"/>
      <c r="D822" s="1"/>
      <c r="E822" s="1"/>
      <c r="F822" s="1"/>
      <c r="G822" s="1"/>
      <c r="H822" s="1"/>
      <c r="I822" s="1"/>
    </row>
    <row r="823" spans="1:9" ht="15.75" customHeight="1" x14ac:dyDescent="0.35">
      <c r="A823" s="1"/>
      <c r="B823" s="1"/>
      <c r="C823" s="1"/>
      <c r="D823" s="1"/>
      <c r="E823" s="1"/>
      <c r="F823" s="1"/>
      <c r="G823" s="1"/>
      <c r="H823" s="1"/>
      <c r="I823" s="1"/>
    </row>
    <row r="824" spans="1:9" ht="15.75" customHeight="1" x14ac:dyDescent="0.35">
      <c r="A824" s="1"/>
      <c r="B824" s="1"/>
      <c r="C824" s="1"/>
      <c r="D824" s="1"/>
      <c r="E824" s="1"/>
      <c r="F824" s="1"/>
      <c r="G824" s="1"/>
      <c r="H824" s="1"/>
      <c r="I824" s="1"/>
    </row>
    <row r="825" spans="1:9" ht="15.75" customHeight="1" x14ac:dyDescent="0.35">
      <c r="A825" s="1"/>
      <c r="B825" s="1"/>
      <c r="C825" s="1"/>
      <c r="D825" s="1"/>
      <c r="E825" s="1"/>
      <c r="F825" s="1"/>
      <c r="G825" s="1"/>
      <c r="H825" s="1"/>
      <c r="I825" s="1"/>
    </row>
    <row r="826" spans="1:9" ht="15.75" customHeight="1" x14ac:dyDescent="0.35">
      <c r="A826" s="1"/>
      <c r="B826" s="1"/>
      <c r="C826" s="1"/>
      <c r="D826" s="1"/>
      <c r="E826" s="1"/>
      <c r="F826" s="1"/>
      <c r="G826" s="1"/>
      <c r="H826" s="1"/>
      <c r="I826" s="1"/>
    </row>
    <row r="827" spans="1:9" ht="15.75" customHeight="1" x14ac:dyDescent="0.35">
      <c r="A827" s="1"/>
      <c r="B827" s="1"/>
      <c r="C827" s="1"/>
      <c r="D827" s="1"/>
      <c r="E827" s="1"/>
      <c r="F827" s="1"/>
      <c r="G827" s="1"/>
      <c r="H827" s="1"/>
      <c r="I827" s="1"/>
    </row>
    <row r="828" spans="1:9" ht="15.75" customHeight="1" x14ac:dyDescent="0.35">
      <c r="A828" s="1"/>
      <c r="B828" s="1"/>
      <c r="C828" s="1"/>
      <c r="D828" s="1"/>
      <c r="E828" s="1"/>
      <c r="F828" s="1"/>
      <c r="G828" s="1"/>
      <c r="H828" s="1"/>
      <c r="I828" s="1"/>
    </row>
    <row r="829" spans="1:9" ht="15.75" customHeight="1" x14ac:dyDescent="0.35">
      <c r="A829" s="1"/>
      <c r="B829" s="1"/>
      <c r="C829" s="1"/>
      <c r="D829" s="1"/>
      <c r="E829" s="1"/>
      <c r="F829" s="1"/>
      <c r="G829" s="1"/>
      <c r="H829" s="1"/>
      <c r="I829" s="1"/>
    </row>
    <row r="830" spans="1:9" ht="15.75" customHeight="1" x14ac:dyDescent="0.35">
      <c r="A830" s="1"/>
      <c r="B830" s="1"/>
      <c r="C830" s="1"/>
      <c r="D830" s="1"/>
      <c r="E830" s="1"/>
      <c r="F830" s="1"/>
      <c r="G830" s="1"/>
      <c r="H830" s="1"/>
      <c r="I830" s="1"/>
    </row>
    <row r="831" spans="1:9" ht="15.75" customHeight="1" x14ac:dyDescent="0.35">
      <c r="A831" s="1"/>
      <c r="B831" s="1"/>
      <c r="C831" s="1"/>
      <c r="D831" s="1"/>
      <c r="E831" s="1"/>
      <c r="F831" s="1"/>
      <c r="G831" s="1"/>
      <c r="H831" s="1"/>
      <c r="I831" s="1"/>
    </row>
    <row r="832" spans="1:9" ht="15.75" customHeight="1" x14ac:dyDescent="0.35">
      <c r="A832" s="1"/>
      <c r="B832" s="1"/>
      <c r="C832" s="1"/>
      <c r="D832" s="1"/>
      <c r="E832" s="1"/>
      <c r="F832" s="1"/>
      <c r="G832" s="1"/>
      <c r="H832" s="1"/>
      <c r="I832" s="1"/>
    </row>
    <row r="833" spans="1:9" ht="15.75" customHeight="1" x14ac:dyDescent="0.35">
      <c r="A833" s="1"/>
      <c r="B833" s="1"/>
      <c r="C833" s="1"/>
      <c r="D833" s="1"/>
      <c r="E833" s="1"/>
      <c r="F833" s="1"/>
      <c r="G833" s="1"/>
      <c r="H833" s="1"/>
      <c r="I833" s="1"/>
    </row>
    <row r="834" spans="1:9" ht="15.75" customHeight="1" x14ac:dyDescent="0.35">
      <c r="A834" s="1"/>
      <c r="B834" s="1"/>
      <c r="C834" s="1"/>
      <c r="D834" s="1"/>
      <c r="E834" s="1"/>
      <c r="F834" s="1"/>
      <c r="G834" s="1"/>
      <c r="H834" s="1"/>
      <c r="I834" s="1"/>
    </row>
    <row r="835" spans="1:9" ht="15.75" customHeight="1" x14ac:dyDescent="0.35">
      <c r="A835" s="1"/>
      <c r="B835" s="1"/>
      <c r="C835" s="1"/>
      <c r="D835" s="1"/>
      <c r="E835" s="1"/>
      <c r="F835" s="1"/>
      <c r="G835" s="1"/>
      <c r="H835" s="1"/>
      <c r="I835" s="1"/>
    </row>
    <row r="836" spans="1:9" ht="15.75" customHeight="1" x14ac:dyDescent="0.35">
      <c r="A836" s="1"/>
      <c r="B836" s="1"/>
      <c r="C836" s="1"/>
      <c r="D836" s="1"/>
      <c r="E836" s="1"/>
      <c r="F836" s="1"/>
      <c r="G836" s="1"/>
      <c r="H836" s="1"/>
      <c r="I836" s="1"/>
    </row>
    <row r="837" spans="1:9" ht="15.75" customHeight="1" x14ac:dyDescent="0.35">
      <c r="A837" s="1"/>
      <c r="B837" s="1"/>
      <c r="C837" s="1"/>
      <c r="D837" s="1"/>
      <c r="E837" s="1"/>
      <c r="F837" s="1"/>
      <c r="G837" s="1"/>
      <c r="H837" s="1"/>
      <c r="I837" s="1"/>
    </row>
    <row r="838" spans="1:9" ht="15.75" customHeight="1" x14ac:dyDescent="0.35">
      <c r="A838" s="1"/>
      <c r="B838" s="1"/>
      <c r="C838" s="1"/>
      <c r="D838" s="1"/>
      <c r="E838" s="1"/>
      <c r="F838" s="1"/>
      <c r="G838" s="1"/>
      <c r="H838" s="1"/>
      <c r="I838" s="1"/>
    </row>
    <row r="839" spans="1:9" ht="15.75" customHeight="1" x14ac:dyDescent="0.35">
      <c r="A839" s="1"/>
      <c r="B839" s="1"/>
      <c r="C839" s="1"/>
      <c r="D839" s="1"/>
      <c r="E839" s="1"/>
      <c r="F839" s="1"/>
      <c r="G839" s="1"/>
      <c r="H839" s="1"/>
      <c r="I839" s="1"/>
    </row>
    <row r="840" spans="1:9" ht="15.75" customHeight="1" x14ac:dyDescent="0.35">
      <c r="A840" s="1"/>
      <c r="B840" s="1"/>
      <c r="C840" s="1"/>
      <c r="D840" s="1"/>
      <c r="E840" s="1"/>
      <c r="F840" s="1"/>
      <c r="G840" s="1"/>
      <c r="H840" s="1"/>
      <c r="I840" s="1"/>
    </row>
    <row r="841" spans="1:9" ht="15.75" customHeight="1" x14ac:dyDescent="0.35">
      <c r="A841" s="1"/>
      <c r="B841" s="1"/>
      <c r="C841" s="1"/>
      <c r="D841" s="1"/>
      <c r="E841" s="1"/>
      <c r="F841" s="1"/>
      <c r="G841" s="1"/>
      <c r="H841" s="1"/>
      <c r="I841" s="1"/>
    </row>
    <row r="842" spans="1:9" ht="15.75" customHeight="1" x14ac:dyDescent="0.35">
      <c r="A842" s="1"/>
      <c r="B842" s="1"/>
      <c r="C842" s="1"/>
      <c r="D842" s="1"/>
      <c r="E842" s="1"/>
      <c r="F842" s="1"/>
      <c r="G842" s="1"/>
      <c r="H842" s="1"/>
      <c r="I842" s="1"/>
    </row>
    <row r="843" spans="1:9" ht="15.75" customHeight="1" x14ac:dyDescent="0.35">
      <c r="A843" s="1"/>
      <c r="B843" s="1"/>
      <c r="C843" s="1"/>
      <c r="D843" s="1"/>
      <c r="E843" s="1"/>
      <c r="F843" s="1"/>
      <c r="G843" s="1"/>
      <c r="H843" s="1"/>
      <c r="I843" s="1"/>
    </row>
    <row r="844" spans="1:9" ht="15.75" customHeight="1" x14ac:dyDescent="0.35">
      <c r="A844" s="1"/>
      <c r="B844" s="1"/>
      <c r="C844" s="1"/>
      <c r="D844" s="1"/>
      <c r="E844" s="1"/>
      <c r="F844" s="1"/>
      <c r="G844" s="1"/>
      <c r="H844" s="1"/>
      <c r="I844" s="1"/>
    </row>
    <row r="845" spans="1:9" ht="15.75" customHeight="1" x14ac:dyDescent="0.35">
      <c r="A845" s="1"/>
      <c r="B845" s="1"/>
      <c r="C845" s="1"/>
      <c r="D845" s="1"/>
      <c r="E845" s="1"/>
      <c r="F845" s="1"/>
      <c r="G845" s="1"/>
      <c r="H845" s="1"/>
      <c r="I845" s="1"/>
    </row>
    <row r="846" spans="1:9" ht="15.75" customHeight="1" x14ac:dyDescent="0.35">
      <c r="A846" s="1"/>
      <c r="B846" s="1"/>
      <c r="C846" s="1"/>
      <c r="D846" s="1"/>
      <c r="E846" s="1"/>
      <c r="F846" s="1"/>
      <c r="G846" s="1"/>
      <c r="H846" s="1"/>
      <c r="I846" s="1"/>
    </row>
    <row r="847" spans="1:9" ht="15.75" customHeight="1" x14ac:dyDescent="0.35">
      <c r="A847" s="1"/>
      <c r="B847" s="1"/>
      <c r="C847" s="1"/>
      <c r="D847" s="1"/>
      <c r="E847" s="1"/>
      <c r="F847" s="1"/>
      <c r="G847" s="1"/>
      <c r="H847" s="1"/>
      <c r="I847" s="1"/>
    </row>
    <row r="848" spans="1:9" ht="15.75" customHeight="1" x14ac:dyDescent="0.35">
      <c r="A848" s="1"/>
      <c r="B848" s="1"/>
      <c r="C848" s="1"/>
      <c r="D848" s="1"/>
      <c r="E848" s="1"/>
      <c r="F848" s="1"/>
      <c r="G848" s="1"/>
      <c r="H848" s="1"/>
      <c r="I848" s="1"/>
    </row>
    <row r="849" spans="1:9" ht="15.75" customHeight="1" x14ac:dyDescent="0.35">
      <c r="A849" s="1"/>
      <c r="B849" s="1"/>
      <c r="C849" s="1"/>
      <c r="D849" s="1"/>
      <c r="E849" s="1"/>
      <c r="F849" s="1"/>
      <c r="G849" s="1"/>
      <c r="H849" s="1"/>
      <c r="I849" s="1"/>
    </row>
    <row r="850" spans="1:9" ht="15.75" customHeight="1" x14ac:dyDescent="0.35">
      <c r="A850" s="1"/>
      <c r="B850" s="1"/>
      <c r="C850" s="1"/>
      <c r="D850" s="1"/>
      <c r="E850" s="1"/>
      <c r="F850" s="1"/>
      <c r="G850" s="1"/>
      <c r="H850" s="1"/>
      <c r="I850" s="1"/>
    </row>
    <row r="851" spans="1:9" ht="15.75" customHeight="1" x14ac:dyDescent="0.35">
      <c r="A851" s="1"/>
      <c r="B851" s="1"/>
      <c r="C851" s="1"/>
      <c r="D851" s="1"/>
      <c r="E851" s="1"/>
      <c r="F851" s="1"/>
      <c r="G851" s="1"/>
      <c r="H851" s="1"/>
      <c r="I851" s="1"/>
    </row>
    <row r="852" spans="1:9" ht="15.75" customHeight="1" x14ac:dyDescent="0.35">
      <c r="A852" s="1"/>
      <c r="B852" s="1"/>
      <c r="C852" s="1"/>
      <c r="D852" s="1"/>
      <c r="E852" s="1"/>
      <c r="F852" s="1"/>
      <c r="G852" s="1"/>
      <c r="H852" s="1"/>
      <c r="I852" s="1"/>
    </row>
    <row r="853" spans="1:9" ht="15.75" customHeight="1" x14ac:dyDescent="0.35">
      <c r="A853" s="1"/>
      <c r="B853" s="1"/>
      <c r="C853" s="1"/>
      <c r="D853" s="1"/>
      <c r="E853" s="1"/>
      <c r="F853" s="1"/>
      <c r="G853" s="1"/>
      <c r="H853" s="1"/>
      <c r="I853" s="1"/>
    </row>
    <row r="854" spans="1:9" ht="15.75" customHeight="1" x14ac:dyDescent="0.35">
      <c r="A854" s="1"/>
      <c r="B854" s="1"/>
      <c r="C854" s="1"/>
      <c r="D854" s="1"/>
      <c r="E854" s="1"/>
      <c r="F854" s="1"/>
      <c r="G854" s="1"/>
      <c r="H854" s="1"/>
      <c r="I854" s="1"/>
    </row>
    <row r="855" spans="1:9" ht="15.75" customHeight="1" x14ac:dyDescent="0.35">
      <c r="A855" s="1"/>
      <c r="B855" s="1"/>
      <c r="C855" s="1"/>
      <c r="D855" s="1"/>
      <c r="E855" s="1"/>
      <c r="F855" s="1"/>
      <c r="G855" s="1"/>
      <c r="H855" s="1"/>
      <c r="I855" s="1"/>
    </row>
    <row r="856" spans="1:9" ht="15.75" customHeight="1" x14ac:dyDescent="0.35">
      <c r="A856" s="1"/>
      <c r="B856" s="1"/>
      <c r="C856" s="1"/>
      <c r="D856" s="1"/>
      <c r="E856" s="1"/>
      <c r="F856" s="1"/>
      <c r="G856" s="1"/>
      <c r="H856" s="1"/>
      <c r="I856" s="1"/>
    </row>
    <row r="857" spans="1:9" ht="15.75" customHeight="1" x14ac:dyDescent="0.35">
      <c r="A857" s="1"/>
      <c r="B857" s="1"/>
      <c r="C857" s="1"/>
      <c r="D857" s="1"/>
      <c r="E857" s="1"/>
      <c r="F857" s="1"/>
      <c r="G857" s="1"/>
      <c r="H857" s="1"/>
      <c r="I857" s="1"/>
    </row>
    <row r="858" spans="1:9" ht="15.75" customHeight="1" x14ac:dyDescent="0.35">
      <c r="A858" s="1"/>
      <c r="B858" s="1"/>
      <c r="C858" s="1"/>
      <c r="D858" s="1"/>
      <c r="E858" s="1"/>
      <c r="F858" s="1"/>
      <c r="G858" s="1"/>
      <c r="H858" s="1"/>
      <c r="I858" s="1"/>
    </row>
    <row r="859" spans="1:9" ht="15.75" customHeight="1" x14ac:dyDescent="0.35">
      <c r="A859" s="1"/>
      <c r="B859" s="1"/>
      <c r="C859" s="1"/>
      <c r="D859" s="1"/>
      <c r="E859" s="1"/>
      <c r="F859" s="1"/>
      <c r="G859" s="1"/>
      <c r="H859" s="1"/>
      <c r="I859" s="1"/>
    </row>
    <row r="860" spans="1:9" ht="15.75" customHeight="1" x14ac:dyDescent="0.35">
      <c r="A860" s="1"/>
      <c r="B860" s="1"/>
      <c r="C860" s="1"/>
      <c r="D860" s="1"/>
      <c r="E860" s="1"/>
      <c r="F860" s="1"/>
      <c r="G860" s="1"/>
      <c r="H860" s="1"/>
      <c r="I860" s="1"/>
    </row>
    <row r="861" spans="1:9" ht="15.75" customHeight="1" x14ac:dyDescent="0.35">
      <c r="A861" s="1"/>
      <c r="B861" s="1"/>
      <c r="C861" s="1"/>
      <c r="D861" s="1"/>
      <c r="E861" s="1"/>
      <c r="F861" s="1"/>
      <c r="G861" s="1"/>
      <c r="H861" s="1"/>
      <c r="I861" s="1"/>
    </row>
    <row r="862" spans="1:9" ht="15.75" customHeight="1" x14ac:dyDescent="0.35">
      <c r="A862" s="1"/>
      <c r="B862" s="1"/>
      <c r="C862" s="1"/>
      <c r="D862" s="1"/>
      <c r="E862" s="1"/>
      <c r="F862" s="1"/>
      <c r="G862" s="1"/>
      <c r="H862" s="1"/>
      <c r="I862" s="1"/>
    </row>
    <row r="863" spans="1:9" ht="15.75" customHeight="1" x14ac:dyDescent="0.35">
      <c r="A863" s="1"/>
      <c r="B863" s="1"/>
      <c r="C863" s="1"/>
      <c r="D863" s="1"/>
      <c r="E863" s="1"/>
      <c r="F863" s="1"/>
      <c r="G863" s="1"/>
      <c r="H863" s="1"/>
      <c r="I863" s="1"/>
    </row>
    <row r="864" spans="1:9" ht="15.75" customHeight="1" x14ac:dyDescent="0.35">
      <c r="A864" s="1"/>
      <c r="B864" s="1"/>
      <c r="C864" s="1"/>
      <c r="D864" s="1"/>
      <c r="E864" s="1"/>
      <c r="F864" s="1"/>
      <c r="G864" s="1"/>
      <c r="H864" s="1"/>
      <c r="I864" s="1"/>
    </row>
    <row r="865" spans="1:9" ht="15.75" customHeight="1" x14ac:dyDescent="0.35">
      <c r="A865" s="1"/>
      <c r="B865" s="1"/>
      <c r="C865" s="1"/>
      <c r="D865" s="1"/>
      <c r="E865" s="1"/>
      <c r="F865" s="1"/>
      <c r="G865" s="1"/>
      <c r="H865" s="1"/>
      <c r="I865" s="1"/>
    </row>
    <row r="866" spans="1:9" ht="15.75" customHeight="1" x14ac:dyDescent="0.35">
      <c r="A866" s="1"/>
      <c r="B866" s="1"/>
      <c r="C866" s="1"/>
      <c r="D866" s="1"/>
      <c r="E866" s="1"/>
      <c r="F866" s="1"/>
      <c r="G866" s="1"/>
      <c r="H866" s="1"/>
      <c r="I866" s="1"/>
    </row>
    <row r="867" spans="1:9" ht="15.75" customHeight="1" x14ac:dyDescent="0.35">
      <c r="A867" s="1"/>
      <c r="B867" s="1"/>
      <c r="C867" s="1"/>
      <c r="D867" s="1"/>
      <c r="E867" s="1"/>
      <c r="F867" s="1"/>
      <c r="G867" s="1"/>
      <c r="H867" s="1"/>
      <c r="I867" s="1"/>
    </row>
    <row r="868" spans="1:9" ht="15.75" customHeight="1" x14ac:dyDescent="0.35">
      <c r="A868" s="1"/>
      <c r="B868" s="1"/>
      <c r="C868" s="1"/>
      <c r="D868" s="1"/>
      <c r="E868" s="1"/>
      <c r="F868" s="1"/>
      <c r="G868" s="1"/>
      <c r="H868" s="1"/>
      <c r="I868" s="1"/>
    </row>
    <row r="869" spans="1:9" ht="15.75" customHeight="1" x14ac:dyDescent="0.35">
      <c r="A869" s="1"/>
      <c r="B869" s="1"/>
      <c r="C869" s="1"/>
      <c r="D869" s="1"/>
      <c r="E869" s="1"/>
      <c r="F869" s="1"/>
      <c r="G869" s="1"/>
      <c r="H869" s="1"/>
      <c r="I869" s="1"/>
    </row>
    <row r="870" spans="1:9" ht="15.75" customHeight="1" x14ac:dyDescent="0.35">
      <c r="A870" s="1"/>
      <c r="B870" s="1"/>
      <c r="C870" s="1"/>
      <c r="D870" s="1"/>
      <c r="E870" s="1"/>
      <c r="F870" s="1"/>
      <c r="G870" s="1"/>
      <c r="H870" s="1"/>
      <c r="I870" s="1"/>
    </row>
    <row r="871" spans="1:9" ht="15.75" customHeight="1" x14ac:dyDescent="0.35">
      <c r="A871" s="1"/>
      <c r="B871" s="1"/>
      <c r="C871" s="1"/>
      <c r="D871" s="1"/>
      <c r="E871" s="1"/>
      <c r="F871" s="1"/>
      <c r="G871" s="1"/>
      <c r="H871" s="1"/>
      <c r="I871" s="1"/>
    </row>
    <row r="872" spans="1:9" ht="15.75" customHeight="1" x14ac:dyDescent="0.35">
      <c r="A872" s="1"/>
      <c r="B872" s="1"/>
      <c r="C872" s="1"/>
      <c r="D872" s="1"/>
      <c r="E872" s="1"/>
      <c r="F872" s="1"/>
      <c r="G872" s="1"/>
      <c r="H872" s="1"/>
      <c r="I872" s="1"/>
    </row>
    <row r="873" spans="1:9" ht="15.75" customHeight="1" x14ac:dyDescent="0.35">
      <c r="A873" s="1"/>
      <c r="B873" s="1"/>
      <c r="C873" s="1"/>
      <c r="D873" s="1"/>
      <c r="E873" s="1"/>
      <c r="F873" s="1"/>
      <c r="G873" s="1"/>
      <c r="H873" s="1"/>
      <c r="I873" s="1"/>
    </row>
    <row r="874" spans="1:9" ht="15.75" customHeight="1" x14ac:dyDescent="0.35">
      <c r="A874" s="1"/>
      <c r="B874" s="1"/>
      <c r="C874" s="1"/>
      <c r="D874" s="1"/>
      <c r="E874" s="1"/>
      <c r="F874" s="1"/>
      <c r="G874" s="1"/>
      <c r="H874" s="1"/>
      <c r="I874" s="1"/>
    </row>
    <row r="875" spans="1:9" ht="15.75" customHeight="1" x14ac:dyDescent="0.35">
      <c r="A875" s="1"/>
      <c r="B875" s="1"/>
      <c r="C875" s="1"/>
      <c r="D875" s="1"/>
      <c r="E875" s="1"/>
      <c r="F875" s="1"/>
      <c r="G875" s="1"/>
      <c r="H875" s="1"/>
      <c r="I875" s="1"/>
    </row>
    <row r="876" spans="1:9" ht="15.75" customHeight="1" x14ac:dyDescent="0.35">
      <c r="A876" s="1"/>
      <c r="B876" s="1"/>
      <c r="C876" s="1"/>
      <c r="D876" s="1"/>
      <c r="E876" s="1"/>
      <c r="F876" s="1"/>
      <c r="G876" s="1"/>
      <c r="H876" s="1"/>
      <c r="I876" s="1"/>
    </row>
    <row r="877" spans="1:9" ht="15.75" customHeight="1" x14ac:dyDescent="0.35">
      <c r="A877" s="1"/>
      <c r="B877" s="1"/>
      <c r="C877" s="1"/>
      <c r="D877" s="1"/>
      <c r="E877" s="1"/>
      <c r="F877" s="1"/>
      <c r="G877" s="1"/>
      <c r="H877" s="1"/>
      <c r="I877" s="1"/>
    </row>
    <row r="878" spans="1:9" ht="15.75" customHeight="1" x14ac:dyDescent="0.35">
      <c r="A878" s="1"/>
      <c r="B878" s="1"/>
      <c r="C878" s="1"/>
      <c r="D878" s="1"/>
      <c r="E878" s="1"/>
      <c r="F878" s="1"/>
      <c r="G878" s="1"/>
      <c r="H878" s="1"/>
      <c r="I878" s="1"/>
    </row>
    <row r="879" spans="1:9" ht="15.75" customHeight="1" x14ac:dyDescent="0.35">
      <c r="A879" s="1"/>
      <c r="B879" s="1"/>
      <c r="C879" s="1"/>
      <c r="D879" s="1"/>
      <c r="E879" s="1"/>
      <c r="F879" s="1"/>
      <c r="G879" s="1"/>
      <c r="H879" s="1"/>
      <c r="I879" s="1"/>
    </row>
    <row r="880" spans="1:9" ht="15.75" customHeight="1" x14ac:dyDescent="0.35">
      <c r="A880" s="1"/>
      <c r="B880" s="1"/>
      <c r="C880" s="1"/>
      <c r="D880" s="1"/>
      <c r="E880" s="1"/>
      <c r="F880" s="1"/>
      <c r="G880" s="1"/>
      <c r="H880" s="1"/>
      <c r="I880" s="1"/>
    </row>
    <row r="881" spans="1:9" ht="15.75" customHeight="1" x14ac:dyDescent="0.35">
      <c r="A881" s="1"/>
      <c r="B881" s="1"/>
      <c r="C881" s="1"/>
      <c r="D881" s="1"/>
      <c r="E881" s="1"/>
      <c r="F881" s="1"/>
      <c r="G881" s="1"/>
      <c r="H881" s="1"/>
      <c r="I881" s="1"/>
    </row>
    <row r="882" spans="1:9" ht="15.75" customHeight="1" x14ac:dyDescent="0.35">
      <c r="A882" s="1"/>
      <c r="B882" s="1"/>
      <c r="C882" s="1"/>
      <c r="D882" s="1"/>
      <c r="E882" s="1"/>
      <c r="F882" s="1"/>
      <c r="G882" s="1"/>
      <c r="H882" s="1"/>
      <c r="I882" s="1"/>
    </row>
    <row r="883" spans="1:9" ht="15.75" customHeight="1" x14ac:dyDescent="0.35">
      <c r="A883" s="1"/>
      <c r="B883" s="1"/>
      <c r="C883" s="1"/>
      <c r="D883" s="1"/>
      <c r="E883" s="1"/>
      <c r="F883" s="1"/>
      <c r="G883" s="1"/>
      <c r="H883" s="1"/>
      <c r="I883" s="1"/>
    </row>
    <row r="884" spans="1:9" ht="15.75" customHeight="1" x14ac:dyDescent="0.35">
      <c r="A884" s="1"/>
      <c r="B884" s="1"/>
      <c r="C884" s="1"/>
      <c r="D884" s="1"/>
      <c r="E884" s="1"/>
      <c r="F884" s="1"/>
      <c r="G884" s="1"/>
      <c r="H884" s="1"/>
      <c r="I884" s="1"/>
    </row>
    <row r="885" spans="1:9" ht="15.75" customHeight="1" x14ac:dyDescent="0.35">
      <c r="A885" s="1"/>
      <c r="B885" s="1"/>
      <c r="C885" s="1"/>
      <c r="D885" s="1"/>
      <c r="E885" s="1"/>
      <c r="F885" s="1"/>
      <c r="G885" s="1"/>
      <c r="H885" s="1"/>
      <c r="I885" s="1"/>
    </row>
    <row r="886" spans="1:9" ht="15.75" customHeight="1" x14ac:dyDescent="0.35">
      <c r="A886" s="1"/>
      <c r="B886" s="1"/>
      <c r="C886" s="1"/>
      <c r="D886" s="1"/>
      <c r="E886" s="1"/>
      <c r="F886" s="1"/>
      <c r="G886" s="1"/>
      <c r="H886" s="1"/>
      <c r="I886" s="1"/>
    </row>
    <row r="887" spans="1:9" ht="15.75" customHeight="1" x14ac:dyDescent="0.35">
      <c r="A887" s="1"/>
      <c r="B887" s="1"/>
      <c r="C887" s="1"/>
      <c r="D887" s="1"/>
      <c r="E887" s="1"/>
      <c r="F887" s="1"/>
      <c r="G887" s="1"/>
      <c r="H887" s="1"/>
      <c r="I887" s="1"/>
    </row>
    <row r="888" spans="1:9" ht="15.75" customHeight="1" x14ac:dyDescent="0.35">
      <c r="A888" s="1"/>
      <c r="B888" s="1"/>
      <c r="C888" s="1"/>
      <c r="D888" s="1"/>
      <c r="E888" s="1"/>
      <c r="F888" s="1"/>
      <c r="G888" s="1"/>
      <c r="H888" s="1"/>
      <c r="I888" s="1"/>
    </row>
    <row r="889" spans="1:9" ht="15.75" customHeight="1" x14ac:dyDescent="0.35">
      <c r="A889" s="1"/>
      <c r="B889" s="1"/>
      <c r="C889" s="1"/>
      <c r="D889" s="1"/>
      <c r="E889" s="1"/>
      <c r="F889" s="1"/>
      <c r="G889" s="1"/>
      <c r="H889" s="1"/>
      <c r="I889" s="1"/>
    </row>
    <row r="890" spans="1:9" ht="15.75" customHeight="1" x14ac:dyDescent="0.35">
      <c r="A890" s="1"/>
      <c r="B890" s="1"/>
      <c r="C890" s="1"/>
      <c r="D890" s="1"/>
      <c r="E890" s="1"/>
      <c r="F890" s="1"/>
      <c r="G890" s="1"/>
      <c r="H890" s="1"/>
      <c r="I890" s="1"/>
    </row>
    <row r="891" spans="1:9" ht="15.75" customHeight="1" x14ac:dyDescent="0.35">
      <c r="A891" s="1"/>
      <c r="B891" s="1"/>
      <c r="C891" s="1"/>
      <c r="D891" s="1"/>
      <c r="E891" s="1"/>
      <c r="F891" s="1"/>
      <c r="G891" s="1"/>
      <c r="H891" s="1"/>
      <c r="I891" s="1"/>
    </row>
    <row r="892" spans="1:9" ht="15.75" customHeight="1" x14ac:dyDescent="0.35">
      <c r="A892" s="1"/>
      <c r="B892" s="1"/>
      <c r="C892" s="1"/>
      <c r="D892" s="1"/>
      <c r="E892" s="1"/>
      <c r="F892" s="1"/>
      <c r="G892" s="1"/>
      <c r="H892" s="1"/>
      <c r="I892" s="1"/>
    </row>
    <row r="893" spans="1:9" ht="15.75" customHeight="1" x14ac:dyDescent="0.35">
      <c r="A893" s="1"/>
      <c r="B893" s="1"/>
      <c r="C893" s="1"/>
      <c r="D893" s="1"/>
      <c r="E893" s="1"/>
      <c r="F893" s="1"/>
      <c r="G893" s="1"/>
      <c r="H893" s="1"/>
      <c r="I893" s="1"/>
    </row>
    <row r="894" spans="1:9" ht="15.75" customHeight="1" x14ac:dyDescent="0.35">
      <c r="A894" s="1"/>
      <c r="B894" s="1"/>
      <c r="C894" s="1"/>
      <c r="D894" s="1"/>
      <c r="E894" s="1"/>
      <c r="F894" s="1"/>
      <c r="G894" s="1"/>
      <c r="H894" s="1"/>
      <c r="I894" s="1"/>
    </row>
    <row r="895" spans="1:9" ht="15.75" customHeight="1" x14ac:dyDescent="0.35">
      <c r="A895" s="1"/>
      <c r="B895" s="1"/>
      <c r="C895" s="1"/>
      <c r="D895" s="1"/>
      <c r="E895" s="1"/>
      <c r="F895" s="1"/>
      <c r="G895" s="1"/>
      <c r="H895" s="1"/>
      <c r="I895" s="1"/>
    </row>
    <row r="896" spans="1:9" ht="15.75" customHeight="1" x14ac:dyDescent="0.35">
      <c r="A896" s="1"/>
      <c r="B896" s="1"/>
      <c r="C896" s="1"/>
      <c r="D896" s="1"/>
      <c r="E896" s="1"/>
      <c r="F896" s="1"/>
      <c r="G896" s="1"/>
      <c r="H896" s="1"/>
      <c r="I896" s="1"/>
    </row>
    <row r="897" spans="1:9" ht="15.75" customHeight="1" x14ac:dyDescent="0.35">
      <c r="A897" s="1"/>
      <c r="B897" s="1"/>
      <c r="C897" s="1"/>
      <c r="D897" s="1"/>
      <c r="E897" s="1"/>
      <c r="F897" s="1"/>
      <c r="G897" s="1"/>
      <c r="H897" s="1"/>
      <c r="I897" s="1"/>
    </row>
    <row r="898" spans="1:9" ht="15.75" customHeight="1" x14ac:dyDescent="0.35">
      <c r="A898" s="1"/>
      <c r="B898" s="1"/>
      <c r="C898" s="1"/>
      <c r="D898" s="1"/>
      <c r="E898" s="1"/>
      <c r="F898" s="1"/>
      <c r="G898" s="1"/>
      <c r="H898" s="1"/>
      <c r="I898" s="1"/>
    </row>
    <row r="899" spans="1:9" ht="15.75" customHeight="1" x14ac:dyDescent="0.35">
      <c r="A899" s="1"/>
      <c r="B899" s="1"/>
      <c r="C899" s="1"/>
      <c r="D899" s="1"/>
      <c r="E899" s="1"/>
      <c r="F899" s="1"/>
      <c r="G899" s="1"/>
      <c r="H899" s="1"/>
      <c r="I899" s="1"/>
    </row>
    <row r="900" spans="1:9" ht="15.75" customHeight="1" x14ac:dyDescent="0.35">
      <c r="A900" s="1"/>
      <c r="B900" s="1"/>
      <c r="C900" s="1"/>
      <c r="D900" s="1"/>
      <c r="E900" s="1"/>
      <c r="F900" s="1"/>
      <c r="G900" s="1"/>
      <c r="H900" s="1"/>
      <c r="I900" s="1"/>
    </row>
    <row r="901" spans="1:9" ht="15.75" customHeight="1" x14ac:dyDescent="0.35">
      <c r="A901" s="1"/>
      <c r="B901" s="1"/>
      <c r="C901" s="1"/>
      <c r="D901" s="1"/>
      <c r="E901" s="1"/>
      <c r="F901" s="1"/>
      <c r="G901" s="1"/>
      <c r="H901" s="1"/>
      <c r="I901" s="1"/>
    </row>
    <row r="902" spans="1:9" ht="15.75" customHeight="1" x14ac:dyDescent="0.35">
      <c r="A902" s="1"/>
      <c r="B902" s="1"/>
      <c r="C902" s="1"/>
      <c r="D902" s="1"/>
      <c r="E902" s="1"/>
      <c r="F902" s="1"/>
      <c r="G902" s="1"/>
      <c r="H902" s="1"/>
      <c r="I902" s="1"/>
    </row>
    <row r="903" spans="1:9" ht="15.75" customHeight="1" x14ac:dyDescent="0.35">
      <c r="A903" s="1"/>
      <c r="B903" s="1"/>
      <c r="C903" s="1"/>
      <c r="D903" s="1"/>
      <c r="E903" s="1"/>
      <c r="F903" s="1"/>
      <c r="G903" s="1"/>
      <c r="H903" s="1"/>
      <c r="I903" s="1"/>
    </row>
    <row r="904" spans="1:9" ht="15.75" customHeight="1" x14ac:dyDescent="0.35">
      <c r="A904" s="1"/>
      <c r="B904" s="1"/>
      <c r="C904" s="1"/>
      <c r="D904" s="1"/>
      <c r="E904" s="1"/>
      <c r="F904" s="1"/>
      <c r="G904" s="1"/>
      <c r="H904" s="1"/>
      <c r="I904" s="1"/>
    </row>
    <row r="905" spans="1:9" ht="15.75" customHeight="1" x14ac:dyDescent="0.35">
      <c r="A905" s="1"/>
      <c r="B905" s="1"/>
      <c r="C905" s="1"/>
      <c r="D905" s="1"/>
      <c r="E905" s="1"/>
      <c r="F905" s="1"/>
      <c r="G905" s="1"/>
      <c r="H905" s="1"/>
      <c r="I905" s="1"/>
    </row>
    <row r="906" spans="1:9" ht="15.75" customHeight="1" x14ac:dyDescent="0.35">
      <c r="A906" s="1"/>
      <c r="B906" s="1"/>
      <c r="C906" s="1"/>
      <c r="D906" s="1"/>
      <c r="E906" s="1"/>
      <c r="F906" s="1"/>
      <c r="G906" s="1"/>
      <c r="H906" s="1"/>
      <c r="I906" s="1"/>
    </row>
    <row r="907" spans="1:9" ht="15.75" customHeight="1" x14ac:dyDescent="0.35">
      <c r="A907" s="1"/>
      <c r="B907" s="1"/>
      <c r="C907" s="1"/>
      <c r="D907" s="1"/>
      <c r="E907" s="1"/>
      <c r="F907" s="1"/>
      <c r="G907" s="1"/>
      <c r="H907" s="1"/>
      <c r="I907" s="1"/>
    </row>
    <row r="908" spans="1:9" ht="15.75" customHeight="1" x14ac:dyDescent="0.35">
      <c r="A908" s="1"/>
      <c r="B908" s="1"/>
      <c r="C908" s="1"/>
      <c r="D908" s="1"/>
      <c r="E908" s="1"/>
      <c r="F908" s="1"/>
      <c r="G908" s="1"/>
      <c r="H908" s="1"/>
      <c r="I908" s="1"/>
    </row>
    <row r="909" spans="1:9" ht="15.75" customHeight="1" x14ac:dyDescent="0.35">
      <c r="A909" s="1"/>
      <c r="B909" s="1"/>
      <c r="C909" s="1"/>
      <c r="D909" s="1"/>
      <c r="E909" s="1"/>
      <c r="F909" s="1"/>
      <c r="G909" s="1"/>
      <c r="H909" s="1"/>
      <c r="I909" s="1"/>
    </row>
    <row r="910" spans="1:9" ht="15.75" customHeight="1" x14ac:dyDescent="0.35">
      <c r="A910" s="1"/>
      <c r="B910" s="1"/>
      <c r="C910" s="1"/>
      <c r="D910" s="1"/>
      <c r="E910" s="1"/>
      <c r="F910" s="1"/>
      <c r="G910" s="1"/>
      <c r="H910" s="1"/>
      <c r="I910" s="1"/>
    </row>
    <row r="911" spans="1:9" ht="15.75" customHeight="1" x14ac:dyDescent="0.35">
      <c r="A911" s="1"/>
      <c r="B911" s="1"/>
      <c r="C911" s="1"/>
      <c r="D911" s="1"/>
      <c r="E911" s="1"/>
      <c r="F911" s="1"/>
      <c r="G911" s="1"/>
      <c r="H911" s="1"/>
      <c r="I911" s="1"/>
    </row>
    <row r="912" spans="1:9" ht="15.75" customHeight="1" x14ac:dyDescent="0.35">
      <c r="A912" s="1"/>
      <c r="B912" s="1"/>
      <c r="C912" s="1"/>
      <c r="D912" s="1"/>
      <c r="E912" s="1"/>
      <c r="F912" s="1"/>
      <c r="G912" s="1"/>
      <c r="H912" s="1"/>
      <c r="I912" s="1"/>
    </row>
    <row r="913" spans="1:9" ht="15.75" customHeight="1" x14ac:dyDescent="0.35">
      <c r="A913" s="1"/>
      <c r="B913" s="1"/>
      <c r="C913" s="1"/>
      <c r="D913" s="1"/>
      <c r="E913" s="1"/>
      <c r="F913" s="1"/>
      <c r="G913" s="1"/>
      <c r="H913" s="1"/>
      <c r="I913" s="1"/>
    </row>
    <row r="914" spans="1:9" ht="15.75" customHeight="1" x14ac:dyDescent="0.35">
      <c r="A914" s="1"/>
      <c r="B914" s="1"/>
      <c r="C914" s="1"/>
      <c r="D914" s="1"/>
      <c r="E914" s="1"/>
      <c r="F914" s="1"/>
      <c r="G914" s="1"/>
      <c r="H914" s="1"/>
      <c r="I914" s="1"/>
    </row>
    <row r="915" spans="1:9" ht="15.75" customHeight="1" x14ac:dyDescent="0.35">
      <c r="A915" s="1"/>
      <c r="B915" s="1"/>
      <c r="C915" s="1"/>
      <c r="D915" s="1"/>
      <c r="E915" s="1"/>
      <c r="F915" s="1"/>
      <c r="G915" s="1"/>
      <c r="H915" s="1"/>
      <c r="I915" s="1"/>
    </row>
    <row r="916" spans="1:9" ht="15.75" customHeight="1" x14ac:dyDescent="0.35">
      <c r="A916" s="1"/>
      <c r="B916" s="1"/>
      <c r="C916" s="1"/>
      <c r="D916" s="1"/>
      <c r="E916" s="1"/>
      <c r="F916" s="1"/>
      <c r="G916" s="1"/>
      <c r="H916" s="1"/>
      <c r="I916" s="1"/>
    </row>
    <row r="917" spans="1:9" ht="15.75" customHeight="1" x14ac:dyDescent="0.35">
      <c r="A917" s="1"/>
      <c r="B917" s="1"/>
      <c r="C917" s="1"/>
      <c r="D917" s="1"/>
      <c r="E917" s="1"/>
      <c r="F917" s="1"/>
      <c r="G917" s="1"/>
      <c r="H917" s="1"/>
      <c r="I917" s="1"/>
    </row>
    <row r="918" spans="1:9" ht="15.75" customHeight="1" x14ac:dyDescent="0.35">
      <c r="A918" s="1"/>
      <c r="B918" s="1"/>
      <c r="C918" s="1"/>
      <c r="D918" s="1"/>
      <c r="E918" s="1"/>
      <c r="F918" s="1"/>
      <c r="G918" s="1"/>
      <c r="H918" s="1"/>
      <c r="I918" s="1"/>
    </row>
    <row r="919" spans="1:9" ht="15.75" customHeight="1" x14ac:dyDescent="0.35">
      <c r="A919" s="1"/>
      <c r="B919" s="1"/>
      <c r="C919" s="1"/>
      <c r="D919" s="1"/>
      <c r="E919" s="1"/>
      <c r="F919" s="1"/>
      <c r="G919" s="1"/>
      <c r="H919" s="1"/>
      <c r="I919" s="1"/>
    </row>
    <row r="920" spans="1:9" ht="15.75" customHeight="1" x14ac:dyDescent="0.35">
      <c r="A920" s="1"/>
      <c r="B920" s="1"/>
      <c r="C920" s="1"/>
      <c r="D920" s="1"/>
      <c r="E920" s="1"/>
      <c r="F920" s="1"/>
      <c r="G920" s="1"/>
      <c r="H920" s="1"/>
      <c r="I920" s="1"/>
    </row>
    <row r="921" spans="1:9" ht="15.75" customHeight="1" x14ac:dyDescent="0.35">
      <c r="A921" s="1"/>
      <c r="B921" s="1"/>
      <c r="C921" s="1"/>
      <c r="D921" s="1"/>
      <c r="E921" s="1"/>
      <c r="F921" s="1"/>
      <c r="G921" s="1"/>
      <c r="H921" s="1"/>
      <c r="I921" s="1"/>
    </row>
    <row r="922" spans="1:9" ht="15.75" customHeight="1" x14ac:dyDescent="0.35">
      <c r="A922" s="1"/>
      <c r="B922" s="1"/>
      <c r="C922" s="1"/>
      <c r="D922" s="1"/>
      <c r="E922" s="1"/>
      <c r="F922" s="1"/>
      <c r="G922" s="1"/>
      <c r="H922" s="1"/>
      <c r="I922" s="1"/>
    </row>
    <row r="923" spans="1:9" ht="15.75" customHeight="1" x14ac:dyDescent="0.35">
      <c r="A923" s="1"/>
      <c r="B923" s="1"/>
      <c r="C923" s="1"/>
      <c r="D923" s="1"/>
      <c r="E923" s="1"/>
      <c r="F923" s="1"/>
      <c r="G923" s="1"/>
      <c r="H923" s="1"/>
      <c r="I923" s="1"/>
    </row>
    <row r="924" spans="1:9" ht="15.75" customHeight="1" x14ac:dyDescent="0.35">
      <c r="A924" s="1"/>
      <c r="B924" s="1"/>
      <c r="C924" s="1"/>
      <c r="D924" s="1"/>
      <c r="E924" s="1"/>
      <c r="F924" s="1"/>
      <c r="G924" s="1"/>
      <c r="H924" s="1"/>
      <c r="I924" s="1"/>
    </row>
    <row r="925" spans="1:9" ht="15.75" customHeight="1" x14ac:dyDescent="0.35">
      <c r="A925" s="1"/>
      <c r="B925" s="1"/>
      <c r="C925" s="1"/>
      <c r="D925" s="1"/>
      <c r="E925" s="1"/>
      <c r="F925" s="1"/>
      <c r="G925" s="1"/>
      <c r="H925" s="1"/>
      <c r="I925" s="1"/>
    </row>
    <row r="926" spans="1:9" ht="15.75" customHeight="1" x14ac:dyDescent="0.35">
      <c r="A926" s="1"/>
      <c r="B926" s="1"/>
      <c r="C926" s="1"/>
      <c r="D926" s="1"/>
      <c r="E926" s="1"/>
      <c r="F926" s="1"/>
      <c r="G926" s="1"/>
      <c r="H926" s="1"/>
      <c r="I926" s="1"/>
    </row>
    <row r="927" spans="1:9" ht="15.75" customHeight="1" x14ac:dyDescent="0.35">
      <c r="A927" s="1"/>
      <c r="B927" s="1"/>
      <c r="C927" s="1"/>
      <c r="D927" s="1"/>
      <c r="E927" s="1"/>
      <c r="F927" s="1"/>
      <c r="G927" s="1"/>
      <c r="H927" s="1"/>
      <c r="I927" s="1"/>
    </row>
    <row r="928" spans="1:9" ht="15.75" customHeight="1" x14ac:dyDescent="0.35">
      <c r="A928" s="1"/>
      <c r="B928" s="1"/>
      <c r="C928" s="1"/>
      <c r="D928" s="1"/>
      <c r="E928" s="1"/>
      <c r="F928" s="1"/>
      <c r="G928" s="1"/>
      <c r="H928" s="1"/>
      <c r="I928" s="1"/>
    </row>
    <row r="929" spans="1:9" ht="15.75" customHeight="1" x14ac:dyDescent="0.35">
      <c r="A929" s="1"/>
      <c r="B929" s="1"/>
      <c r="C929" s="1"/>
      <c r="D929" s="1"/>
      <c r="E929" s="1"/>
      <c r="F929" s="1"/>
      <c r="G929" s="1"/>
      <c r="H929" s="1"/>
      <c r="I929" s="1"/>
    </row>
    <row r="930" spans="1:9" ht="15.75" customHeight="1" x14ac:dyDescent="0.35">
      <c r="A930" s="1"/>
      <c r="B930" s="1"/>
      <c r="C930" s="1"/>
      <c r="D930" s="1"/>
      <c r="E930" s="1"/>
      <c r="F930" s="1"/>
      <c r="G930" s="1"/>
      <c r="H930" s="1"/>
      <c r="I930" s="1"/>
    </row>
    <row r="931" spans="1:9" ht="15.75" customHeight="1" x14ac:dyDescent="0.35">
      <c r="A931" s="1"/>
      <c r="B931" s="1"/>
      <c r="C931" s="1"/>
      <c r="D931" s="1"/>
      <c r="E931" s="1"/>
      <c r="F931" s="1"/>
      <c r="G931" s="1"/>
      <c r="H931" s="1"/>
      <c r="I931" s="1"/>
    </row>
    <row r="932" spans="1:9" ht="15.75" customHeight="1" x14ac:dyDescent="0.35">
      <c r="A932" s="1"/>
      <c r="B932" s="1"/>
      <c r="C932" s="1"/>
      <c r="D932" s="1"/>
      <c r="E932" s="1"/>
      <c r="F932" s="1"/>
      <c r="G932" s="1"/>
      <c r="H932" s="1"/>
      <c r="I932" s="1"/>
    </row>
    <row r="933" spans="1:9" ht="15.75" customHeight="1" x14ac:dyDescent="0.35">
      <c r="A933" s="1"/>
      <c r="B933" s="1"/>
      <c r="C933" s="1"/>
      <c r="D933" s="1"/>
      <c r="E933" s="1"/>
      <c r="F933" s="1"/>
      <c r="G933" s="1"/>
      <c r="H933" s="1"/>
      <c r="I933" s="1"/>
    </row>
    <row r="934" spans="1:9" ht="15.75" customHeight="1" x14ac:dyDescent="0.35">
      <c r="A934" s="1"/>
      <c r="B934" s="1"/>
      <c r="C934" s="1"/>
      <c r="D934" s="1"/>
      <c r="E934" s="1"/>
      <c r="F934" s="1"/>
      <c r="G934" s="1"/>
      <c r="H934" s="1"/>
      <c r="I934" s="1"/>
    </row>
    <row r="935" spans="1:9" ht="15.75" customHeight="1" x14ac:dyDescent="0.35">
      <c r="A935" s="1"/>
      <c r="B935" s="1"/>
      <c r="C935" s="1"/>
      <c r="D935" s="1"/>
      <c r="E935" s="1"/>
      <c r="F935" s="1"/>
      <c r="G935" s="1"/>
      <c r="H935" s="1"/>
      <c r="I935" s="1"/>
    </row>
    <row r="936" spans="1:9" ht="15.75" customHeight="1" x14ac:dyDescent="0.35">
      <c r="A936" s="1"/>
      <c r="B936" s="1"/>
      <c r="C936" s="1"/>
      <c r="D936" s="1"/>
      <c r="E936" s="1"/>
      <c r="F936" s="1"/>
      <c r="G936" s="1"/>
      <c r="H936" s="1"/>
      <c r="I936" s="1"/>
    </row>
    <row r="937" spans="1:9" ht="15.75" customHeight="1" x14ac:dyDescent="0.35">
      <c r="A937" s="1"/>
      <c r="B937" s="1"/>
      <c r="C937" s="1"/>
      <c r="D937" s="1"/>
      <c r="E937" s="1"/>
      <c r="F937" s="1"/>
      <c r="G937" s="1"/>
      <c r="H937" s="1"/>
      <c r="I937" s="1"/>
    </row>
    <row r="938" spans="1:9" ht="15.75" customHeight="1" x14ac:dyDescent="0.35">
      <c r="A938" s="1"/>
      <c r="B938" s="1"/>
      <c r="C938" s="1"/>
      <c r="D938" s="1"/>
      <c r="E938" s="1"/>
      <c r="F938" s="1"/>
      <c r="G938" s="1"/>
      <c r="H938" s="1"/>
      <c r="I938" s="1"/>
    </row>
    <row r="939" spans="1:9" ht="15.75" customHeight="1" x14ac:dyDescent="0.35">
      <c r="A939" s="1"/>
      <c r="B939" s="1"/>
      <c r="C939" s="1"/>
      <c r="D939" s="1"/>
      <c r="E939" s="1"/>
      <c r="F939" s="1"/>
      <c r="G939" s="1"/>
      <c r="H939" s="1"/>
      <c r="I939" s="1"/>
    </row>
    <row r="940" spans="1:9" ht="15.75" customHeight="1" x14ac:dyDescent="0.35">
      <c r="A940" s="1"/>
      <c r="B940" s="1"/>
      <c r="C940" s="1"/>
      <c r="D940" s="1"/>
      <c r="E940" s="1"/>
      <c r="F940" s="1"/>
      <c r="G940" s="1"/>
      <c r="H940" s="1"/>
      <c r="I940" s="1"/>
    </row>
    <row r="941" spans="1:9" ht="15.75" customHeight="1" x14ac:dyDescent="0.35">
      <c r="A941" s="1"/>
      <c r="B941" s="1"/>
      <c r="C941" s="1"/>
      <c r="D941" s="1"/>
      <c r="E941" s="1"/>
      <c r="F941" s="1"/>
      <c r="G941" s="1"/>
      <c r="H941" s="1"/>
      <c r="I941" s="1"/>
    </row>
    <row r="942" spans="1:9" ht="15.75" customHeight="1" x14ac:dyDescent="0.35">
      <c r="A942" s="1"/>
      <c r="B942" s="1"/>
      <c r="C942" s="1"/>
      <c r="D942" s="1"/>
      <c r="E942" s="1"/>
      <c r="F942" s="1"/>
      <c r="G942" s="1"/>
      <c r="H942" s="1"/>
      <c r="I942" s="1"/>
    </row>
    <row r="943" spans="1:9" ht="15.75" customHeight="1" x14ac:dyDescent="0.35">
      <c r="A943" s="1"/>
      <c r="B943" s="1"/>
      <c r="C943" s="1"/>
      <c r="D943" s="1"/>
      <c r="E943" s="1"/>
      <c r="F943" s="1"/>
      <c r="G943" s="1"/>
      <c r="H943" s="1"/>
      <c r="I943" s="1"/>
    </row>
    <row r="944" spans="1:9" ht="15.75" customHeight="1" x14ac:dyDescent="0.35">
      <c r="A944" s="1"/>
      <c r="B944" s="1"/>
      <c r="C944" s="1"/>
      <c r="D944" s="1"/>
      <c r="E944" s="1"/>
      <c r="F944" s="1"/>
      <c r="G944" s="1"/>
      <c r="H944" s="1"/>
      <c r="I944" s="1"/>
    </row>
    <row r="945" spans="1:9" ht="15.75" customHeight="1" x14ac:dyDescent="0.35">
      <c r="A945" s="1"/>
      <c r="B945" s="1"/>
      <c r="C945" s="1"/>
      <c r="D945" s="1"/>
      <c r="E945" s="1"/>
      <c r="F945" s="1"/>
      <c r="G945" s="1"/>
      <c r="H945" s="1"/>
      <c r="I945" s="1"/>
    </row>
    <row r="946" spans="1:9" ht="15.75" customHeight="1" x14ac:dyDescent="0.35">
      <c r="A946" s="1"/>
      <c r="B946" s="1"/>
      <c r="C946" s="1"/>
      <c r="D946" s="1"/>
      <c r="E946" s="1"/>
      <c r="F946" s="1"/>
      <c r="G946" s="1"/>
      <c r="H946" s="1"/>
      <c r="I946" s="1"/>
    </row>
    <row r="947" spans="1:9" ht="15.75" customHeight="1" x14ac:dyDescent="0.35">
      <c r="A947" s="1"/>
      <c r="B947" s="1"/>
      <c r="C947" s="1"/>
      <c r="D947" s="1"/>
      <c r="E947" s="1"/>
      <c r="F947" s="1"/>
      <c r="G947" s="1"/>
      <c r="H947" s="1"/>
      <c r="I947" s="1"/>
    </row>
    <row r="948" spans="1:9" ht="15.75" customHeight="1" x14ac:dyDescent="0.35">
      <c r="A948" s="1"/>
      <c r="B948" s="1"/>
      <c r="C948" s="1"/>
      <c r="D948" s="1"/>
      <c r="E948" s="1"/>
      <c r="F948" s="1"/>
      <c r="G948" s="1"/>
      <c r="H948" s="1"/>
      <c r="I948" s="1"/>
    </row>
    <row r="949" spans="1:9" ht="15.75" customHeight="1" x14ac:dyDescent="0.35">
      <c r="A949" s="1"/>
      <c r="B949" s="1"/>
      <c r="C949" s="1"/>
      <c r="D949" s="1"/>
      <c r="E949" s="1"/>
      <c r="F949" s="1"/>
      <c r="G949" s="1"/>
      <c r="H949" s="1"/>
      <c r="I949" s="1"/>
    </row>
    <row r="950" spans="1:9" ht="15.75" customHeight="1" x14ac:dyDescent="0.35">
      <c r="A950" s="1"/>
      <c r="B950" s="1"/>
      <c r="C950" s="1"/>
      <c r="D950" s="1"/>
      <c r="E950" s="1"/>
      <c r="F950" s="1"/>
      <c r="G950" s="1"/>
      <c r="H950" s="1"/>
      <c r="I950" s="1"/>
    </row>
    <row r="951" spans="1:9" ht="15.75" customHeight="1" x14ac:dyDescent="0.35">
      <c r="A951" s="1"/>
      <c r="B951" s="1"/>
      <c r="C951" s="1"/>
      <c r="D951" s="1"/>
      <c r="E951" s="1"/>
      <c r="F951" s="1"/>
      <c r="G951" s="1"/>
      <c r="H951" s="1"/>
      <c r="I951" s="1"/>
    </row>
    <row r="952" spans="1:9" ht="15.75" customHeight="1" x14ac:dyDescent="0.35">
      <c r="A952" s="1"/>
      <c r="B952" s="1"/>
      <c r="C952" s="1"/>
      <c r="D952" s="1"/>
      <c r="E952" s="1"/>
      <c r="F952" s="1"/>
      <c r="G952" s="1"/>
      <c r="H952" s="1"/>
      <c r="I952" s="1"/>
    </row>
    <row r="953" spans="1:9" ht="15.75" customHeight="1" x14ac:dyDescent="0.35">
      <c r="A953" s="1"/>
      <c r="B953" s="1"/>
      <c r="C953" s="1"/>
      <c r="D953" s="1"/>
      <c r="E953" s="1"/>
      <c r="F953" s="1"/>
      <c r="G953" s="1"/>
      <c r="H953" s="1"/>
      <c r="I953" s="1"/>
    </row>
    <row r="954" spans="1:9" ht="15.75" customHeight="1" x14ac:dyDescent="0.35">
      <c r="A954" s="1"/>
      <c r="B954" s="1"/>
      <c r="C954" s="1"/>
      <c r="D954" s="1"/>
      <c r="E954" s="1"/>
      <c r="F954" s="1"/>
      <c r="G954" s="1"/>
      <c r="H954" s="1"/>
      <c r="I954" s="1"/>
    </row>
    <row r="955" spans="1:9" ht="15.75" customHeight="1" x14ac:dyDescent="0.35">
      <c r="A955" s="1"/>
      <c r="B955" s="1"/>
      <c r="C955" s="1"/>
      <c r="D955" s="1"/>
      <c r="E955" s="1"/>
      <c r="F955" s="1"/>
      <c r="G955" s="1"/>
      <c r="H955" s="1"/>
      <c r="I955" s="1"/>
    </row>
    <row r="956" spans="1:9" ht="15.75" customHeight="1" x14ac:dyDescent="0.35">
      <c r="A956" s="1"/>
      <c r="B956" s="1"/>
      <c r="C956" s="1"/>
      <c r="D956" s="1"/>
      <c r="E956" s="1"/>
      <c r="F956" s="1"/>
      <c r="G956" s="1"/>
      <c r="H956" s="1"/>
      <c r="I956" s="1"/>
    </row>
    <row r="957" spans="1:9" ht="15.75" customHeight="1" x14ac:dyDescent="0.35">
      <c r="A957" s="1"/>
      <c r="B957" s="1"/>
      <c r="C957" s="1"/>
      <c r="D957" s="1"/>
      <c r="E957" s="1"/>
      <c r="F957" s="1"/>
      <c r="G957" s="1"/>
      <c r="H957" s="1"/>
      <c r="I957" s="1"/>
    </row>
    <row r="958" spans="1:9" ht="15.75" customHeight="1" x14ac:dyDescent="0.35">
      <c r="A958" s="1"/>
      <c r="B958" s="1"/>
      <c r="C958" s="1"/>
      <c r="D958" s="1"/>
      <c r="E958" s="1"/>
      <c r="F958" s="1"/>
      <c r="G958" s="1"/>
      <c r="H958" s="1"/>
      <c r="I958" s="1"/>
    </row>
    <row r="959" spans="1:9" ht="15.75" customHeight="1" x14ac:dyDescent="0.35">
      <c r="A959" s="1"/>
      <c r="B959" s="1"/>
      <c r="C959" s="1"/>
      <c r="D959" s="1"/>
      <c r="E959" s="1"/>
      <c r="F959" s="1"/>
      <c r="G959" s="1"/>
      <c r="H959" s="1"/>
      <c r="I959" s="1"/>
    </row>
    <row r="960" spans="1:9" ht="15.75" customHeight="1" x14ac:dyDescent="0.35">
      <c r="A960" s="1"/>
      <c r="B960" s="1"/>
      <c r="C960" s="1"/>
      <c r="D960" s="1"/>
      <c r="E960" s="1"/>
      <c r="F960" s="1"/>
      <c r="G960" s="1"/>
      <c r="H960" s="1"/>
      <c r="I960" s="1"/>
    </row>
    <row r="961" spans="1:9" ht="15.75" customHeight="1" x14ac:dyDescent="0.35">
      <c r="A961" s="1"/>
      <c r="B961" s="1"/>
      <c r="C961" s="1"/>
      <c r="D961" s="1"/>
      <c r="E961" s="1"/>
      <c r="F961" s="1"/>
      <c r="G961" s="1"/>
      <c r="H961" s="1"/>
      <c r="I961" s="1"/>
    </row>
    <row r="962" spans="1:9" ht="15.75" customHeight="1" x14ac:dyDescent="0.35">
      <c r="A962" s="1"/>
      <c r="B962" s="1"/>
      <c r="C962" s="1"/>
      <c r="D962" s="1"/>
      <c r="E962" s="1"/>
      <c r="F962" s="1"/>
      <c r="G962" s="1"/>
      <c r="H962" s="1"/>
      <c r="I962" s="1"/>
    </row>
    <row r="963" spans="1:9" ht="15.75" customHeight="1" x14ac:dyDescent="0.35">
      <c r="A963" s="1"/>
      <c r="B963" s="1"/>
      <c r="C963" s="1"/>
      <c r="D963" s="1"/>
      <c r="E963" s="1"/>
      <c r="F963" s="1"/>
      <c r="G963" s="1"/>
      <c r="H963" s="1"/>
      <c r="I963" s="1"/>
    </row>
    <row r="964" spans="1:9" ht="15.75" customHeight="1" x14ac:dyDescent="0.35">
      <c r="A964" s="1"/>
      <c r="B964" s="1"/>
      <c r="C964" s="1"/>
      <c r="D964" s="1"/>
      <c r="E964" s="1"/>
      <c r="F964" s="1"/>
      <c r="G964" s="1"/>
      <c r="H964" s="1"/>
      <c r="I964" s="1"/>
    </row>
    <row r="965" spans="1:9" ht="15.75" customHeight="1" x14ac:dyDescent="0.35">
      <c r="A965" s="1"/>
      <c r="B965" s="1"/>
      <c r="C965" s="1"/>
      <c r="D965" s="1"/>
      <c r="E965" s="1"/>
      <c r="F965" s="1"/>
      <c r="G965" s="1"/>
      <c r="H965" s="1"/>
      <c r="I965" s="1"/>
    </row>
    <row r="966" spans="1:9" ht="15.75" customHeight="1" x14ac:dyDescent="0.35">
      <c r="A966" s="1"/>
      <c r="B966" s="1"/>
      <c r="C966" s="1"/>
      <c r="D966" s="1"/>
      <c r="E966" s="1"/>
      <c r="F966" s="1"/>
      <c r="G966" s="1"/>
      <c r="H966" s="1"/>
      <c r="I966" s="1"/>
    </row>
    <row r="967" spans="1:9" ht="15.75" customHeight="1" x14ac:dyDescent="0.35">
      <c r="A967" s="1"/>
      <c r="B967" s="1"/>
      <c r="C967" s="1"/>
      <c r="D967" s="1"/>
      <c r="E967" s="1"/>
      <c r="F967" s="1"/>
      <c r="G967" s="1"/>
      <c r="H967" s="1"/>
      <c r="I967" s="1"/>
    </row>
    <row r="968" spans="1:9" ht="15.75" customHeight="1" x14ac:dyDescent="0.35">
      <c r="A968" s="1"/>
      <c r="B968" s="1"/>
      <c r="C968" s="1"/>
      <c r="D968" s="1"/>
      <c r="E968" s="1"/>
      <c r="F968" s="1"/>
      <c r="G968" s="1"/>
      <c r="H968" s="1"/>
      <c r="I968" s="1"/>
    </row>
    <row r="969" spans="1:9" ht="15.75" customHeight="1" x14ac:dyDescent="0.35">
      <c r="A969" s="1"/>
      <c r="B969" s="1"/>
      <c r="C969" s="1"/>
      <c r="D969" s="1"/>
      <c r="E969" s="1"/>
      <c r="F969" s="1"/>
      <c r="G969" s="1"/>
      <c r="H969" s="1"/>
      <c r="I969" s="1"/>
    </row>
    <row r="970" spans="1:9" ht="15.75" customHeight="1" x14ac:dyDescent="0.35">
      <c r="A970" s="1"/>
      <c r="B970" s="1"/>
      <c r="C970" s="1"/>
      <c r="D970" s="1"/>
      <c r="E970" s="1"/>
      <c r="F970" s="1"/>
      <c r="G970" s="1"/>
      <c r="H970" s="1"/>
      <c r="I970" s="1"/>
    </row>
    <row r="971" spans="1:9" ht="15.75" customHeight="1" x14ac:dyDescent="0.35">
      <c r="A971" s="1"/>
      <c r="B971" s="1"/>
      <c r="C971" s="1"/>
      <c r="D971" s="1"/>
      <c r="E971" s="1"/>
      <c r="F971" s="1"/>
      <c r="G971" s="1"/>
      <c r="H971" s="1"/>
      <c r="I971" s="1"/>
    </row>
    <row r="972" spans="1:9" ht="15.75" customHeight="1" x14ac:dyDescent="0.35">
      <c r="A972" s="1"/>
      <c r="B972" s="1"/>
      <c r="C972" s="1"/>
      <c r="D972" s="1"/>
      <c r="E972" s="1"/>
      <c r="F972" s="1"/>
      <c r="G972" s="1"/>
      <c r="H972" s="1"/>
      <c r="I972" s="1"/>
    </row>
    <row r="973" spans="1:9" ht="15.75" customHeight="1" x14ac:dyDescent="0.35">
      <c r="A973" s="1"/>
      <c r="B973" s="1"/>
      <c r="C973" s="1"/>
      <c r="D973" s="1"/>
      <c r="E973" s="1"/>
      <c r="F973" s="1"/>
      <c r="G973" s="1"/>
      <c r="H973" s="1"/>
      <c r="I973" s="1"/>
    </row>
    <row r="974" spans="1:9" ht="15.75" customHeight="1" x14ac:dyDescent="0.35">
      <c r="A974" s="1"/>
      <c r="B974" s="1"/>
      <c r="C974" s="1"/>
      <c r="D974" s="1"/>
      <c r="E974" s="1"/>
      <c r="F974" s="1"/>
      <c r="G974" s="1"/>
      <c r="H974" s="1"/>
      <c r="I974" s="1"/>
    </row>
    <row r="975" spans="1:9" ht="15.75" customHeight="1" x14ac:dyDescent="0.35">
      <c r="A975" s="1"/>
      <c r="B975" s="1"/>
      <c r="C975" s="1"/>
      <c r="D975" s="1"/>
      <c r="E975" s="1"/>
      <c r="F975" s="1"/>
      <c r="G975" s="1"/>
      <c r="H975" s="1"/>
      <c r="I975" s="1"/>
    </row>
    <row r="976" spans="1:9" ht="15.75" customHeight="1" x14ac:dyDescent="0.35">
      <c r="A976" s="1"/>
      <c r="B976" s="1"/>
      <c r="C976" s="1"/>
      <c r="D976" s="1"/>
      <c r="E976" s="1"/>
      <c r="F976" s="1"/>
      <c r="G976" s="1"/>
      <c r="H976" s="1"/>
      <c r="I976" s="1"/>
    </row>
    <row r="977" spans="1:9" ht="15.75" customHeight="1" x14ac:dyDescent="0.35">
      <c r="A977" s="1"/>
      <c r="B977" s="1"/>
      <c r="C977" s="1"/>
      <c r="D977" s="1"/>
      <c r="E977" s="1"/>
      <c r="F977" s="1"/>
      <c r="G977" s="1"/>
      <c r="H977" s="1"/>
      <c r="I977" s="1"/>
    </row>
    <row r="978" spans="1:9" ht="15.75" customHeight="1" x14ac:dyDescent="0.35">
      <c r="A978" s="1"/>
      <c r="B978" s="1"/>
      <c r="C978" s="1"/>
      <c r="D978" s="1"/>
      <c r="E978" s="1"/>
      <c r="F978" s="1"/>
      <c r="G978" s="1"/>
      <c r="H978" s="1"/>
      <c r="I978" s="1"/>
    </row>
    <row r="979" spans="1:9" ht="15.75" customHeight="1" x14ac:dyDescent="0.35">
      <c r="A979" s="1"/>
      <c r="B979" s="1"/>
      <c r="C979" s="1"/>
      <c r="D979" s="1"/>
      <c r="E979" s="1"/>
      <c r="F979" s="1"/>
      <c r="G979" s="1"/>
      <c r="H979" s="1"/>
      <c r="I979" s="1"/>
    </row>
    <row r="980" spans="1:9" ht="15.75" customHeight="1" x14ac:dyDescent="0.35">
      <c r="A980" s="1"/>
      <c r="B980" s="1"/>
      <c r="C980" s="1"/>
      <c r="D980" s="1"/>
      <c r="E980" s="1"/>
      <c r="F980" s="1"/>
      <c r="G980" s="1"/>
      <c r="H980" s="1"/>
      <c r="I980" s="1"/>
    </row>
    <row r="981" spans="1:9" ht="15.75" customHeight="1" x14ac:dyDescent="0.35">
      <c r="A981" s="1"/>
      <c r="B981" s="1"/>
      <c r="C981" s="1"/>
      <c r="D981" s="1"/>
      <c r="E981" s="1"/>
      <c r="F981" s="1"/>
      <c r="G981" s="1"/>
      <c r="H981" s="1"/>
      <c r="I981" s="1"/>
    </row>
    <row r="982" spans="1:9" ht="15.75" customHeight="1" x14ac:dyDescent="0.35">
      <c r="A982" s="1"/>
      <c r="B982" s="1"/>
      <c r="C982" s="1"/>
      <c r="D982" s="1"/>
      <c r="E982" s="1"/>
      <c r="F982" s="1"/>
      <c r="G982" s="1"/>
      <c r="H982" s="1"/>
      <c r="I982" s="1"/>
    </row>
    <row r="983" spans="1:9" ht="15.75" customHeight="1" x14ac:dyDescent="0.35">
      <c r="A983" s="1"/>
      <c r="B983" s="1"/>
      <c r="C983" s="1"/>
      <c r="D983" s="1"/>
      <c r="E983" s="1"/>
      <c r="F983" s="1"/>
      <c r="G983" s="1"/>
      <c r="H983" s="1"/>
      <c r="I983" s="1"/>
    </row>
    <row r="984" spans="1:9" ht="15.75" customHeight="1" x14ac:dyDescent="0.35">
      <c r="A984" s="1"/>
      <c r="B984" s="1"/>
      <c r="C984" s="1"/>
      <c r="D984" s="1"/>
      <c r="E984" s="1"/>
      <c r="F984" s="1"/>
      <c r="G984" s="1"/>
      <c r="H984" s="1"/>
      <c r="I984" s="1"/>
    </row>
    <row r="985" spans="1:9" ht="15.75" customHeight="1" x14ac:dyDescent="0.35">
      <c r="A985" s="1"/>
      <c r="B985" s="1"/>
      <c r="C985" s="1"/>
      <c r="D985" s="1"/>
      <c r="E985" s="1"/>
      <c r="F985" s="1"/>
      <c r="G985" s="1"/>
      <c r="H985" s="1"/>
      <c r="I985" s="1"/>
    </row>
    <row r="986" spans="1:9" ht="15.75" customHeight="1" x14ac:dyDescent="0.35">
      <c r="A986" s="1"/>
      <c r="B986" s="1"/>
      <c r="C986" s="1"/>
      <c r="D986" s="1"/>
      <c r="E986" s="1"/>
      <c r="F986" s="1"/>
      <c r="G986" s="1"/>
      <c r="H986" s="1"/>
      <c r="I986" s="1"/>
    </row>
    <row r="987" spans="1:9" ht="15.75" customHeight="1" x14ac:dyDescent="0.35">
      <c r="A987" s="1"/>
      <c r="B987" s="1"/>
      <c r="C987" s="1"/>
      <c r="D987" s="1"/>
      <c r="E987" s="1"/>
      <c r="F987" s="1"/>
      <c r="G987" s="1"/>
      <c r="H987" s="1"/>
      <c r="I987" s="1"/>
    </row>
    <row r="988" spans="1:9" ht="15.75" customHeight="1" x14ac:dyDescent="0.35">
      <c r="A988" s="1"/>
      <c r="B988" s="1"/>
      <c r="C988" s="1"/>
      <c r="D988" s="1"/>
      <c r="E988" s="1"/>
      <c r="F988" s="1"/>
      <c r="G988" s="1"/>
      <c r="H988" s="1"/>
      <c r="I988" s="1"/>
    </row>
    <row r="989" spans="1:9" ht="15.75" customHeight="1" x14ac:dyDescent="0.35">
      <c r="A989" s="1"/>
      <c r="B989" s="1"/>
      <c r="C989" s="1"/>
      <c r="D989" s="1"/>
      <c r="E989" s="1"/>
      <c r="F989" s="1"/>
      <c r="G989" s="1"/>
      <c r="H989" s="1"/>
      <c r="I989" s="1"/>
    </row>
    <row r="990" spans="1:9" ht="15.75" customHeight="1" x14ac:dyDescent="0.35">
      <c r="A990" s="1"/>
      <c r="B990" s="1"/>
      <c r="C990" s="1"/>
      <c r="D990" s="1"/>
      <c r="E990" s="1"/>
      <c r="F990" s="1"/>
      <c r="G990" s="1"/>
      <c r="H990" s="1"/>
      <c r="I990" s="1"/>
    </row>
    <row r="991" spans="1:9" ht="15.75" customHeight="1" x14ac:dyDescent="0.35">
      <c r="A991" s="1"/>
      <c r="B991" s="1"/>
      <c r="C991" s="1"/>
      <c r="D991" s="1"/>
      <c r="E991" s="1"/>
      <c r="F991" s="1"/>
      <c r="G991" s="1"/>
      <c r="H991" s="1"/>
      <c r="I991" s="1"/>
    </row>
    <row r="992" spans="1:9" ht="15.75" customHeight="1" x14ac:dyDescent="0.35">
      <c r="A992" s="1"/>
      <c r="B992" s="1"/>
      <c r="C992" s="1"/>
      <c r="D992" s="1"/>
      <c r="E992" s="1"/>
      <c r="F992" s="1"/>
      <c r="G992" s="1"/>
      <c r="H992" s="1"/>
      <c r="I992" s="1"/>
    </row>
    <row r="993" spans="1:9" ht="15.75" customHeight="1" x14ac:dyDescent="0.35">
      <c r="A993" s="1"/>
      <c r="B993" s="1"/>
      <c r="C993" s="1"/>
      <c r="D993" s="1"/>
      <c r="E993" s="1"/>
      <c r="F993" s="1"/>
      <c r="G993" s="1"/>
      <c r="H993" s="1"/>
      <c r="I993" s="1"/>
    </row>
    <row r="994" spans="1:9" ht="15.75" customHeight="1" x14ac:dyDescent="0.35">
      <c r="A994" s="1"/>
      <c r="B994" s="1"/>
      <c r="C994" s="1"/>
      <c r="D994" s="1"/>
      <c r="E994" s="1"/>
      <c r="F994" s="1"/>
      <c r="G994" s="1"/>
      <c r="H994" s="1"/>
      <c r="I994" s="1"/>
    </row>
    <row r="995" spans="1:9" ht="15.75" customHeight="1" x14ac:dyDescent="0.35">
      <c r="A995" s="1"/>
      <c r="B995" s="1"/>
      <c r="C995" s="1"/>
      <c r="D995" s="1"/>
      <c r="E995" s="1"/>
      <c r="F995" s="1"/>
      <c r="G995" s="1"/>
      <c r="H995" s="1"/>
      <c r="I995" s="1"/>
    </row>
    <row r="996" spans="1:9" ht="15.75" customHeight="1" x14ac:dyDescent="0.35">
      <c r="A996" s="1"/>
      <c r="B996" s="1"/>
      <c r="C996" s="1"/>
      <c r="D996" s="1"/>
      <c r="E996" s="1"/>
      <c r="F996" s="1"/>
      <c r="G996" s="1"/>
      <c r="H996" s="1"/>
      <c r="I996" s="1"/>
    </row>
    <row r="997" spans="1:9" ht="15.75" customHeight="1" x14ac:dyDescent="0.35">
      <c r="A997" s="1"/>
      <c r="B997" s="1"/>
      <c r="C997" s="1"/>
      <c r="D997" s="1"/>
      <c r="E997" s="1"/>
      <c r="F997" s="1"/>
      <c r="G997" s="1"/>
      <c r="H997" s="1"/>
      <c r="I997" s="1"/>
    </row>
    <row r="998" spans="1:9" ht="15.75" customHeight="1" x14ac:dyDescent="0.35">
      <c r="A998" s="1"/>
      <c r="B998" s="1"/>
      <c r="C998" s="1"/>
      <c r="D998" s="1"/>
      <c r="E998" s="1"/>
      <c r="F998" s="1"/>
      <c r="G998" s="1"/>
      <c r="H998" s="1"/>
      <c r="I998" s="1"/>
    </row>
    <row r="999" spans="1:9" ht="15.75" customHeight="1" x14ac:dyDescent="0.35">
      <c r="A999" s="1"/>
      <c r="B999" s="1"/>
      <c r="C999" s="1"/>
      <c r="D999" s="1"/>
      <c r="E999" s="1"/>
      <c r="F999" s="1"/>
      <c r="G999" s="1"/>
      <c r="H999" s="1"/>
      <c r="I999" s="1"/>
    </row>
    <row r="1000" spans="1:9" ht="15.75" customHeight="1" x14ac:dyDescent="0.35">
      <c r="A1000" s="1"/>
      <c r="B1000" s="1"/>
      <c r="C1000" s="1"/>
      <c r="D1000" s="1"/>
      <c r="E1000" s="1"/>
      <c r="F1000" s="1"/>
      <c r="G1000" s="1"/>
      <c r="H1000" s="1"/>
      <c r="I1000" s="1"/>
    </row>
    <row r="1001" spans="1:9" ht="15.75" customHeight="1" x14ac:dyDescent="0.35">
      <c r="A1001" s="1"/>
      <c r="B1001" s="1"/>
      <c r="C1001" s="1"/>
      <c r="D1001" s="1"/>
      <c r="E1001" s="1"/>
      <c r="F1001" s="1"/>
      <c r="G1001" s="1"/>
      <c r="H1001" s="1"/>
      <c r="I1001" s="1"/>
    </row>
    <row r="1002" spans="1:9" ht="15.75" customHeight="1" x14ac:dyDescent="0.35">
      <c r="A1002" s="1"/>
      <c r="B1002" s="1"/>
      <c r="C1002" s="1"/>
      <c r="D1002" s="1"/>
      <c r="E1002" s="1"/>
      <c r="F1002" s="1"/>
      <c r="G1002" s="1"/>
      <c r="H1002" s="1"/>
      <c r="I1002" s="1"/>
    </row>
    <row r="1003" spans="1:9" ht="15.75" customHeight="1" x14ac:dyDescent="0.35">
      <c r="A1003" s="1"/>
      <c r="B1003" s="1"/>
      <c r="C1003" s="1"/>
      <c r="D1003" s="1"/>
      <c r="E1003" s="1"/>
      <c r="F1003" s="1"/>
      <c r="G1003" s="1"/>
      <c r="H1003" s="1"/>
      <c r="I1003" s="1"/>
    </row>
    <row r="1004" spans="1:9" ht="15.75" customHeight="1" x14ac:dyDescent="0.35">
      <c r="A1004" s="1"/>
      <c r="B1004" s="1"/>
      <c r="C1004" s="1"/>
      <c r="D1004" s="1"/>
      <c r="E1004" s="1"/>
      <c r="F1004" s="1"/>
      <c r="G1004" s="1"/>
      <c r="H1004" s="1"/>
      <c r="I1004" s="1"/>
    </row>
    <row r="1005" spans="1:9" ht="15.75" customHeight="1" x14ac:dyDescent="0.35">
      <c r="A1005" s="1"/>
      <c r="B1005" s="1"/>
      <c r="C1005" s="1"/>
      <c r="D1005" s="1"/>
      <c r="E1005" s="1"/>
      <c r="F1005" s="1"/>
      <c r="G1005" s="1"/>
      <c r="H1005" s="1"/>
      <c r="I1005" s="1"/>
    </row>
    <row r="1006" spans="1:9" ht="15.75" customHeight="1" x14ac:dyDescent="0.35">
      <c r="A1006" s="1"/>
      <c r="B1006" s="1"/>
      <c r="C1006" s="1"/>
      <c r="D1006" s="1"/>
      <c r="E1006" s="1"/>
      <c r="F1006" s="1"/>
      <c r="G1006" s="1"/>
      <c r="H1006" s="1"/>
      <c r="I1006" s="1"/>
    </row>
    <row r="1007" spans="1:9" ht="15.75" customHeight="1" x14ac:dyDescent="0.35">
      <c r="A1007" s="1"/>
      <c r="B1007" s="1"/>
      <c r="C1007" s="1"/>
      <c r="D1007" s="1"/>
      <c r="E1007" s="1"/>
      <c r="F1007" s="1"/>
      <c r="G1007" s="1"/>
      <c r="H1007" s="1"/>
      <c r="I1007" s="1"/>
    </row>
    <row r="1008" spans="1:9" ht="15.75" customHeight="1" x14ac:dyDescent="0.35">
      <c r="A1008" s="1"/>
      <c r="B1008" s="1"/>
      <c r="C1008" s="1"/>
      <c r="D1008" s="1"/>
      <c r="E1008" s="1"/>
      <c r="F1008" s="1"/>
      <c r="G1008" s="1"/>
      <c r="H1008" s="1"/>
      <c r="I1008" s="1"/>
    </row>
    <row r="1009" spans="1:9" ht="15.75" customHeight="1" x14ac:dyDescent="0.35">
      <c r="A1009" s="1"/>
      <c r="B1009" s="1"/>
      <c r="C1009" s="1"/>
      <c r="D1009" s="1"/>
      <c r="E1009" s="1"/>
      <c r="F1009" s="1"/>
      <c r="G1009" s="1"/>
      <c r="H1009" s="1"/>
      <c r="I1009" s="1"/>
    </row>
    <row r="1010" spans="1:9" ht="15.75" customHeight="1" x14ac:dyDescent="0.35">
      <c r="A1010" s="1"/>
      <c r="B1010" s="1"/>
      <c r="C1010" s="1"/>
      <c r="D1010" s="1"/>
      <c r="E1010" s="1"/>
      <c r="F1010" s="1"/>
      <c r="G1010" s="1"/>
      <c r="H1010" s="1"/>
      <c r="I1010" s="1"/>
    </row>
    <row r="1011" spans="1:9" ht="15.75" customHeight="1" x14ac:dyDescent="0.35">
      <c r="A1011" s="1"/>
      <c r="B1011" s="1"/>
      <c r="C1011" s="1"/>
      <c r="D1011" s="1"/>
      <c r="E1011" s="1"/>
      <c r="F1011" s="1"/>
      <c r="G1011" s="1"/>
      <c r="H1011" s="1"/>
      <c r="I1011" s="1"/>
    </row>
    <row r="1012" spans="1:9" ht="15.75" customHeight="1" x14ac:dyDescent="0.35">
      <c r="A1012" s="1"/>
      <c r="B1012" s="1"/>
      <c r="C1012" s="1"/>
      <c r="D1012" s="1"/>
      <c r="E1012" s="1"/>
      <c r="F1012" s="1"/>
      <c r="G1012" s="1"/>
      <c r="H1012" s="1"/>
      <c r="I1012" s="1"/>
    </row>
    <row r="1013" spans="1:9" ht="15.75" customHeight="1" x14ac:dyDescent="0.35">
      <c r="A1013" s="1"/>
      <c r="B1013" s="1"/>
      <c r="C1013" s="1"/>
      <c r="D1013" s="1"/>
      <c r="E1013" s="1"/>
      <c r="F1013" s="1"/>
      <c r="G1013" s="1"/>
      <c r="H1013" s="1"/>
      <c r="I1013" s="1"/>
    </row>
    <row r="1014" spans="1:9" ht="15.75" customHeight="1" x14ac:dyDescent="0.35">
      <c r="A1014" s="1"/>
      <c r="B1014" s="1"/>
      <c r="C1014" s="1"/>
      <c r="D1014" s="1"/>
      <c r="E1014" s="1"/>
      <c r="F1014" s="1"/>
      <c r="G1014" s="1"/>
      <c r="H1014" s="1"/>
      <c r="I1014" s="1"/>
    </row>
    <row r="1015" spans="1:9" ht="15.75" customHeight="1" x14ac:dyDescent="0.35">
      <c r="A1015" s="1"/>
      <c r="B1015" s="1"/>
      <c r="C1015" s="1"/>
      <c r="D1015" s="1"/>
      <c r="E1015" s="1"/>
      <c r="F1015" s="1"/>
      <c r="G1015" s="1"/>
      <c r="H1015" s="1"/>
      <c r="I1015" s="1"/>
    </row>
    <row r="1016" spans="1:9" ht="15.75" customHeight="1" x14ac:dyDescent="0.35">
      <c r="A1016" s="1"/>
      <c r="B1016" s="1"/>
      <c r="C1016" s="1"/>
      <c r="D1016" s="1"/>
      <c r="E1016" s="1"/>
      <c r="F1016" s="1"/>
      <c r="G1016" s="1"/>
      <c r="H1016" s="1"/>
      <c r="I1016" s="1"/>
    </row>
    <row r="1017" spans="1:9" ht="15.75" customHeight="1" x14ac:dyDescent="0.35">
      <c r="A1017" s="1"/>
      <c r="B1017" s="1"/>
      <c r="C1017" s="1"/>
      <c r="D1017" s="1"/>
      <c r="E1017" s="1"/>
      <c r="F1017" s="1"/>
      <c r="G1017" s="1"/>
      <c r="H1017" s="1"/>
      <c r="I1017" s="1"/>
    </row>
    <row r="1018" spans="1:9" ht="15.75" customHeight="1" x14ac:dyDescent="0.35">
      <c r="A1018" s="1"/>
      <c r="B1018" s="1"/>
      <c r="C1018" s="1"/>
      <c r="D1018" s="1"/>
      <c r="E1018" s="1"/>
      <c r="F1018" s="1"/>
      <c r="G1018" s="1"/>
      <c r="H1018" s="1"/>
      <c r="I1018" s="1"/>
    </row>
    <row r="1019" spans="1:9" ht="15.75" customHeight="1" x14ac:dyDescent="0.35">
      <c r="A1019" s="1"/>
      <c r="B1019" s="1"/>
      <c r="C1019" s="1"/>
      <c r="D1019" s="1"/>
      <c r="E1019" s="1"/>
      <c r="F1019" s="1"/>
      <c r="G1019" s="1"/>
      <c r="H1019" s="1"/>
      <c r="I1019" s="1"/>
    </row>
    <row r="1020" spans="1:9" ht="15.75" customHeight="1" x14ac:dyDescent="0.35">
      <c r="A1020" s="1"/>
      <c r="B1020" s="1"/>
      <c r="C1020" s="1"/>
      <c r="D1020" s="1"/>
      <c r="E1020" s="1"/>
      <c r="F1020" s="1"/>
      <c r="G1020" s="1"/>
      <c r="H1020" s="1"/>
      <c r="I1020" s="1"/>
    </row>
    <row r="1021" spans="1:9" ht="15.75" customHeight="1" x14ac:dyDescent="0.35">
      <c r="A1021" s="1"/>
      <c r="B1021" s="1"/>
      <c r="C1021" s="1"/>
      <c r="D1021" s="1"/>
      <c r="E1021" s="1"/>
      <c r="F1021" s="1"/>
      <c r="G1021" s="1"/>
      <c r="H1021" s="1"/>
      <c r="I1021" s="1"/>
    </row>
    <row r="1022" spans="1:9" ht="15.75" customHeight="1" x14ac:dyDescent="0.35">
      <c r="A1022" s="1"/>
      <c r="B1022" s="1"/>
      <c r="C1022" s="1"/>
      <c r="D1022" s="1"/>
      <c r="E1022" s="1"/>
      <c r="F1022" s="1"/>
      <c r="G1022" s="1"/>
      <c r="H1022" s="1"/>
      <c r="I1022" s="1"/>
    </row>
    <row r="1023" spans="1:9" ht="15.75" customHeight="1" x14ac:dyDescent="0.35">
      <c r="A1023" s="1"/>
      <c r="B1023" s="1"/>
      <c r="C1023" s="1"/>
      <c r="D1023" s="1"/>
      <c r="E1023" s="1"/>
      <c r="F1023" s="1"/>
      <c r="G1023" s="1"/>
      <c r="H1023" s="1"/>
      <c r="I1023" s="1"/>
    </row>
    <row r="1024" spans="1:9" ht="15.75" customHeight="1" x14ac:dyDescent="0.35">
      <c r="A1024" s="1"/>
      <c r="B1024" s="1"/>
      <c r="C1024" s="1"/>
      <c r="D1024" s="1"/>
      <c r="E1024" s="1"/>
      <c r="F1024" s="1"/>
      <c r="G1024" s="1"/>
      <c r="H1024" s="1"/>
      <c r="I1024" s="1"/>
    </row>
    <row r="1025" spans="1:9" ht="15.75" customHeight="1" x14ac:dyDescent="0.35">
      <c r="A1025" s="1"/>
      <c r="B1025" s="1"/>
      <c r="C1025" s="1"/>
      <c r="D1025" s="1"/>
      <c r="E1025" s="1"/>
      <c r="F1025" s="1"/>
      <c r="G1025" s="1"/>
      <c r="H1025" s="1"/>
      <c r="I1025" s="1"/>
    </row>
    <row r="1026" spans="1:9" ht="15.75" customHeight="1" x14ac:dyDescent="0.35">
      <c r="A1026" s="1"/>
      <c r="B1026" s="1"/>
      <c r="C1026" s="1"/>
      <c r="D1026" s="1"/>
      <c r="E1026" s="1"/>
      <c r="F1026" s="1"/>
      <c r="G1026" s="1"/>
      <c r="H1026" s="1"/>
      <c r="I1026" s="1"/>
    </row>
    <row r="1027" spans="1:9" ht="15.75" customHeight="1" x14ac:dyDescent="0.35">
      <c r="A1027" s="1"/>
      <c r="B1027" s="1"/>
      <c r="C1027" s="1"/>
      <c r="D1027" s="1"/>
      <c r="E1027" s="1"/>
      <c r="F1027" s="1"/>
      <c r="G1027" s="1"/>
      <c r="H1027" s="1"/>
      <c r="I1027" s="1"/>
    </row>
    <row r="1028" spans="1:9" ht="15.75" customHeight="1" x14ac:dyDescent="0.35">
      <c r="A1028" s="1"/>
      <c r="B1028" s="1"/>
      <c r="C1028" s="1"/>
      <c r="D1028" s="1"/>
      <c r="E1028" s="1"/>
      <c r="F1028" s="1"/>
      <c r="G1028" s="1"/>
      <c r="H1028" s="1"/>
      <c r="I1028" s="1"/>
    </row>
    <row r="1029" spans="1:9" ht="15.75" customHeight="1" x14ac:dyDescent="0.35">
      <c r="A1029" s="1"/>
      <c r="B1029" s="1"/>
      <c r="C1029" s="1"/>
      <c r="D1029" s="1"/>
      <c r="E1029" s="1"/>
      <c r="F1029" s="1"/>
      <c r="G1029" s="1"/>
      <c r="H1029" s="1"/>
      <c r="I1029" s="1"/>
    </row>
    <row r="1030" spans="1:9" ht="15.75" customHeight="1" x14ac:dyDescent="0.35">
      <c r="A1030" s="1"/>
      <c r="B1030" s="1"/>
      <c r="C1030" s="1"/>
      <c r="D1030" s="1"/>
      <c r="E1030" s="1"/>
      <c r="F1030" s="1"/>
      <c r="G1030" s="1"/>
      <c r="H1030" s="1"/>
      <c r="I1030" s="1"/>
    </row>
    <row r="1031" spans="1:9" ht="15.75" customHeight="1" x14ac:dyDescent="0.35">
      <c r="A1031" s="1"/>
      <c r="B1031" s="1"/>
      <c r="C1031" s="1"/>
      <c r="D1031" s="1"/>
      <c r="E1031" s="1"/>
      <c r="F1031" s="1"/>
      <c r="G1031" s="1"/>
      <c r="H1031" s="1"/>
      <c r="I1031" s="1"/>
    </row>
    <row r="1032" spans="1:9" ht="15.75" customHeight="1" x14ac:dyDescent="0.35">
      <c r="A1032" s="1"/>
      <c r="B1032" s="1"/>
      <c r="C1032" s="1"/>
      <c r="D1032" s="1"/>
      <c r="E1032" s="1"/>
      <c r="F1032" s="1"/>
      <c r="G1032" s="1"/>
      <c r="H1032" s="1"/>
      <c r="I1032" s="1"/>
    </row>
    <row r="1033" spans="1:9" ht="15.75" customHeight="1" x14ac:dyDescent="0.35">
      <c r="A1033" s="1"/>
      <c r="B1033" s="1"/>
      <c r="C1033" s="1"/>
      <c r="D1033" s="1"/>
      <c r="E1033" s="1"/>
      <c r="F1033" s="1"/>
      <c r="G1033" s="1"/>
      <c r="H1033" s="1"/>
      <c r="I1033" s="1"/>
    </row>
    <row r="1034" spans="1:9" ht="15.75" customHeight="1" x14ac:dyDescent="0.35">
      <c r="A1034" s="1"/>
      <c r="B1034" s="1"/>
      <c r="C1034" s="1"/>
      <c r="D1034" s="1"/>
      <c r="E1034" s="1"/>
      <c r="F1034" s="1"/>
      <c r="G1034" s="1"/>
      <c r="H1034" s="1"/>
      <c r="I1034" s="1"/>
    </row>
    <row r="1035" spans="1:9" ht="15.75" customHeight="1" x14ac:dyDescent="0.35">
      <c r="A1035" s="1"/>
      <c r="B1035" s="1"/>
      <c r="C1035" s="1"/>
      <c r="D1035" s="1"/>
      <c r="E1035" s="1"/>
      <c r="F1035" s="1"/>
      <c r="G1035" s="1"/>
      <c r="H1035" s="1"/>
      <c r="I1035" s="1"/>
    </row>
    <row r="1036" spans="1:9" ht="15.75" customHeight="1" x14ac:dyDescent="0.35">
      <c r="A1036" s="1"/>
      <c r="B1036" s="1"/>
      <c r="C1036" s="1"/>
      <c r="D1036" s="1"/>
      <c r="E1036" s="1"/>
      <c r="F1036" s="1"/>
      <c r="G1036" s="1"/>
      <c r="H1036" s="1"/>
      <c r="I1036" s="1"/>
    </row>
    <row r="1037" spans="1:9" ht="15.75" customHeight="1" x14ac:dyDescent="0.35">
      <c r="A1037" s="1"/>
      <c r="B1037" s="1"/>
      <c r="C1037" s="1"/>
      <c r="D1037" s="1"/>
      <c r="E1037" s="1"/>
      <c r="F1037" s="1"/>
      <c r="G1037" s="1"/>
      <c r="H1037" s="1"/>
      <c r="I1037" s="1"/>
    </row>
    <row r="1038" spans="1:9" ht="15.75" customHeight="1" x14ac:dyDescent="0.35">
      <c r="A1038" s="1"/>
      <c r="B1038" s="1"/>
      <c r="C1038" s="1"/>
      <c r="D1038" s="1"/>
      <c r="E1038" s="1"/>
      <c r="F1038" s="1"/>
      <c r="G1038" s="1"/>
      <c r="H1038" s="1"/>
      <c r="I1038" s="1"/>
    </row>
    <row r="1039" spans="1:9" ht="15.75" customHeight="1" x14ac:dyDescent="0.35">
      <c r="A1039" s="1"/>
      <c r="B1039" s="1"/>
      <c r="C1039" s="1"/>
      <c r="D1039" s="1"/>
      <c r="E1039" s="1"/>
      <c r="F1039" s="1"/>
      <c r="G1039" s="1"/>
      <c r="H1039" s="1"/>
      <c r="I1039" s="1"/>
    </row>
    <row r="1040" spans="1:9" ht="15.75" customHeight="1" x14ac:dyDescent="0.35">
      <c r="A1040" s="1"/>
      <c r="B1040" s="1"/>
      <c r="C1040" s="1"/>
      <c r="D1040" s="1"/>
      <c r="E1040" s="1"/>
      <c r="F1040" s="1"/>
      <c r="G1040" s="1"/>
      <c r="H1040" s="1"/>
      <c r="I1040" s="1"/>
    </row>
    <row r="1041" spans="1:9" ht="15.75" customHeight="1" x14ac:dyDescent="0.35">
      <c r="A1041" s="1"/>
      <c r="B1041" s="1"/>
      <c r="C1041" s="1"/>
      <c r="D1041" s="1"/>
      <c r="E1041" s="1"/>
      <c r="F1041" s="1"/>
      <c r="G1041" s="1"/>
      <c r="H1041" s="1"/>
      <c r="I1041" s="1"/>
    </row>
    <row r="1042" spans="1:9" ht="15.75" customHeight="1" x14ac:dyDescent="0.35">
      <c r="A1042" s="1"/>
      <c r="B1042" s="1"/>
      <c r="C1042" s="1"/>
      <c r="D1042" s="1"/>
      <c r="E1042" s="1"/>
      <c r="F1042" s="1"/>
      <c r="G1042" s="1"/>
      <c r="H1042" s="1"/>
      <c r="I1042" s="1"/>
    </row>
    <row r="1043" spans="1:9" ht="15.75" customHeight="1" x14ac:dyDescent="0.35">
      <c r="A1043" s="1"/>
      <c r="B1043" s="1"/>
      <c r="C1043" s="1"/>
      <c r="D1043" s="1"/>
      <c r="E1043" s="1"/>
      <c r="F1043" s="1"/>
      <c r="G1043" s="1"/>
      <c r="H1043" s="1"/>
      <c r="I1043" s="1"/>
    </row>
    <row r="1044" spans="1:9" ht="15.75" customHeight="1" x14ac:dyDescent="0.35">
      <c r="A1044" s="1"/>
      <c r="B1044" s="1"/>
      <c r="C1044" s="1"/>
      <c r="D1044" s="1"/>
      <c r="E1044" s="1"/>
      <c r="F1044" s="1"/>
      <c r="G1044" s="1"/>
      <c r="H1044" s="1"/>
      <c r="I1044" s="1"/>
    </row>
    <row r="1045" spans="1:9" ht="15" customHeight="1" x14ac:dyDescent="0.35">
      <c r="A1045" s="1"/>
      <c r="B1045" s="1"/>
      <c r="C1045" s="1"/>
      <c r="D1045" s="1"/>
      <c r="E1045" s="1"/>
      <c r="F1045" s="1"/>
      <c r="G1045" s="1"/>
      <c r="H1045" s="1"/>
      <c r="I1045" s="1"/>
    </row>
    <row r="1046" spans="1:9" ht="15" customHeight="1" x14ac:dyDescent="0.35">
      <c r="A1046" s="1"/>
      <c r="B1046" s="1"/>
      <c r="C1046" s="1"/>
      <c r="D1046" s="1"/>
      <c r="E1046" s="1"/>
      <c r="F1046" s="1"/>
      <c r="G1046" s="1"/>
      <c r="H1046" s="1"/>
      <c r="I1046" s="1"/>
    </row>
    <row r="1047" spans="1:9" ht="15" customHeight="1" x14ac:dyDescent="0.35">
      <c r="A1047" s="1"/>
      <c r="B1047" s="1"/>
      <c r="C1047" s="1"/>
      <c r="D1047" s="1"/>
      <c r="E1047" s="1"/>
      <c r="F1047" s="1"/>
      <c r="G1047" s="1"/>
      <c r="H1047" s="1"/>
      <c r="I1047" s="1"/>
    </row>
    <row r="1048" spans="1:9" ht="15" customHeight="1" x14ac:dyDescent="0.35">
      <c r="A1048" s="1"/>
      <c r="B1048" s="1"/>
      <c r="C1048" s="1"/>
      <c r="D1048" s="1"/>
      <c r="E1048" s="1"/>
      <c r="F1048" s="1"/>
      <c r="G1048" s="1"/>
      <c r="H1048" s="1"/>
      <c r="I1048" s="1"/>
    </row>
    <row r="1049" spans="1:9" ht="15" customHeight="1" x14ac:dyDescent="0.35">
      <c r="A1049" s="1"/>
      <c r="B1049" s="1"/>
      <c r="C1049" s="1"/>
      <c r="D1049" s="1"/>
      <c r="E1049" s="1"/>
      <c r="F1049" s="1"/>
      <c r="G1049" s="1"/>
      <c r="H1049" s="1"/>
      <c r="I1049" s="1"/>
    </row>
    <row r="1050" spans="1:9" ht="15" customHeight="1" x14ac:dyDescent="0.35">
      <c r="A1050" s="1"/>
      <c r="B1050" s="1"/>
      <c r="C1050" s="1"/>
      <c r="D1050" s="1"/>
      <c r="E1050" s="1"/>
      <c r="F1050" s="1"/>
      <c r="G1050" s="1"/>
      <c r="H1050" s="1"/>
      <c r="I1050" s="1"/>
    </row>
    <row r="1051" spans="1:9" ht="15" customHeight="1" x14ac:dyDescent="0.35">
      <c r="A1051" s="1"/>
      <c r="B1051" s="1"/>
      <c r="C1051" s="1"/>
      <c r="D1051" s="1"/>
      <c r="E1051" s="1"/>
      <c r="F1051" s="1"/>
      <c r="G1051" s="1"/>
      <c r="H1051" s="1"/>
      <c r="I1051" s="1"/>
    </row>
    <row r="1052" spans="1:9" ht="15" customHeight="1" x14ac:dyDescent="0.35">
      <c r="A1052" s="1"/>
      <c r="B1052" s="1"/>
      <c r="C1052" s="1"/>
      <c r="D1052" s="1"/>
      <c r="E1052" s="1"/>
      <c r="F1052" s="1"/>
      <c r="G1052" s="1"/>
      <c r="H1052" s="1"/>
      <c r="I1052" s="1"/>
    </row>
    <row r="1053" spans="1:9" ht="15" customHeight="1" x14ac:dyDescent="0.35">
      <c r="A1053" s="1"/>
      <c r="B1053" s="1"/>
      <c r="C1053" s="1"/>
      <c r="D1053" s="1"/>
      <c r="E1053" s="1"/>
      <c r="F1053" s="1"/>
      <c r="G1053" s="1"/>
      <c r="H1053" s="1"/>
      <c r="I1053" s="1"/>
    </row>
    <row r="1054" spans="1:9" ht="15" customHeight="1" x14ac:dyDescent="0.35">
      <c r="A1054" s="1"/>
      <c r="B1054" s="1"/>
      <c r="C1054" s="1"/>
      <c r="D1054" s="1"/>
      <c r="E1054" s="1"/>
      <c r="F1054" s="1"/>
      <c r="G1054" s="1"/>
      <c r="H1054" s="1"/>
      <c r="I1054" s="1"/>
    </row>
    <row r="1055" spans="1:9" ht="15" customHeight="1" x14ac:dyDescent="0.35">
      <c r="A1055" s="1"/>
      <c r="B1055" s="1"/>
      <c r="C1055" s="1"/>
      <c r="D1055" s="1"/>
      <c r="E1055" s="1"/>
      <c r="F1055" s="1"/>
      <c r="G1055" s="1"/>
      <c r="H1055" s="1"/>
      <c r="I1055" s="1"/>
    </row>
    <row r="1056" spans="1:9" ht="15" customHeight="1" x14ac:dyDescent="0.35">
      <c r="A1056" s="1"/>
      <c r="B1056" s="1"/>
      <c r="C1056" s="1"/>
      <c r="D1056" s="1"/>
      <c r="E1056" s="1"/>
      <c r="F1056" s="1"/>
      <c r="G1056" s="1"/>
      <c r="H1056" s="1"/>
      <c r="I1056" s="1"/>
    </row>
    <row r="1057" spans="1:9" ht="15" customHeight="1" x14ac:dyDescent="0.35">
      <c r="A1057" s="1"/>
      <c r="B1057" s="1"/>
      <c r="C1057" s="1"/>
      <c r="D1057" s="1"/>
      <c r="E1057" s="1"/>
      <c r="F1057" s="1"/>
      <c r="G1057" s="1"/>
      <c r="H1057" s="1"/>
      <c r="I1057" s="1"/>
    </row>
    <row r="1058" spans="1:9" ht="15" customHeight="1" x14ac:dyDescent="0.35">
      <c r="A1058" s="1"/>
      <c r="B1058" s="1"/>
      <c r="C1058" s="1"/>
      <c r="D1058" s="1"/>
      <c r="E1058" s="1"/>
      <c r="F1058" s="1"/>
      <c r="G1058" s="1"/>
      <c r="H1058" s="1"/>
      <c r="I1058" s="1"/>
    </row>
    <row r="1059" spans="1:9" ht="15" customHeight="1" x14ac:dyDescent="0.35">
      <c r="A1059" s="1"/>
      <c r="B1059" s="1"/>
      <c r="C1059" s="1"/>
      <c r="D1059" s="1"/>
      <c r="E1059" s="1"/>
      <c r="F1059" s="1"/>
      <c r="G1059" s="1"/>
      <c r="H1059" s="1"/>
      <c r="I1059" s="1"/>
    </row>
    <row r="1060" spans="1:9" ht="15" customHeight="1" x14ac:dyDescent="0.35">
      <c r="A1060" s="1"/>
      <c r="B1060" s="1"/>
      <c r="C1060" s="1"/>
      <c r="D1060" s="1"/>
      <c r="E1060" s="1"/>
      <c r="F1060" s="1"/>
      <c r="G1060" s="1"/>
      <c r="H1060" s="1"/>
      <c r="I1060" s="1"/>
    </row>
    <row r="1061" spans="1:9" ht="15" customHeight="1" x14ac:dyDescent="0.35">
      <c r="A1061" s="1"/>
      <c r="B1061" s="1"/>
      <c r="C1061" s="1"/>
      <c r="D1061" s="1"/>
      <c r="E1061" s="1"/>
      <c r="F1061" s="1"/>
      <c r="G1061" s="1"/>
      <c r="H1061" s="1"/>
      <c r="I1061" s="1"/>
    </row>
    <row r="1062" spans="1:9" ht="15" customHeight="1" x14ac:dyDescent="0.35">
      <c r="A1062" s="1"/>
      <c r="B1062" s="1"/>
      <c r="C1062" s="1"/>
      <c r="D1062" s="1"/>
      <c r="E1062" s="1"/>
      <c r="F1062" s="1"/>
      <c r="G1062" s="1"/>
      <c r="H1062" s="1"/>
      <c r="I1062" s="1"/>
    </row>
    <row r="1063" spans="1:9" ht="15" customHeight="1" x14ac:dyDescent="0.35">
      <c r="A1063" s="1"/>
      <c r="B1063" s="1"/>
      <c r="C1063" s="1"/>
      <c r="D1063" s="1"/>
      <c r="E1063" s="1"/>
      <c r="F1063" s="1"/>
      <c r="G1063" s="1"/>
      <c r="H1063" s="1"/>
      <c r="I1063" s="1"/>
    </row>
    <row r="1064" spans="1:9" ht="15" customHeight="1" x14ac:dyDescent="0.35">
      <c r="A1064" s="1"/>
      <c r="B1064" s="1"/>
      <c r="C1064" s="1"/>
      <c r="D1064" s="1"/>
      <c r="E1064" s="1"/>
      <c r="F1064" s="1"/>
      <c r="G1064" s="1"/>
      <c r="H1064" s="1"/>
      <c r="I1064" s="1"/>
    </row>
    <row r="1065" spans="1:9" ht="15" customHeight="1" x14ac:dyDescent="0.35">
      <c r="A1065" s="1"/>
      <c r="B1065" s="1"/>
      <c r="C1065" s="1"/>
      <c r="D1065" s="1"/>
      <c r="E1065" s="1"/>
      <c r="F1065" s="1"/>
      <c r="G1065" s="1"/>
      <c r="H1065" s="1"/>
      <c r="I1065" s="1"/>
    </row>
    <row r="1066" spans="1:9" ht="15" customHeight="1" x14ac:dyDescent="0.35">
      <c r="A1066" s="1"/>
      <c r="B1066" s="1"/>
      <c r="C1066" s="1"/>
      <c r="D1066" s="1"/>
      <c r="E1066" s="1"/>
      <c r="F1066" s="1"/>
      <c r="G1066" s="1"/>
      <c r="H1066" s="1"/>
      <c r="I1066" s="1"/>
    </row>
    <row r="1067" spans="1:9" ht="15" customHeight="1" x14ac:dyDescent="0.35">
      <c r="A1067" s="1"/>
      <c r="B1067" s="1"/>
      <c r="C1067" s="1"/>
      <c r="D1067" s="1"/>
      <c r="E1067" s="1"/>
      <c r="F1067" s="1"/>
      <c r="G1067" s="1"/>
      <c r="H1067" s="1"/>
      <c r="I1067" s="1"/>
    </row>
    <row r="1068" spans="1:9" ht="15" customHeight="1" x14ac:dyDescent="0.35">
      <c r="A1068" s="1"/>
      <c r="B1068" s="1"/>
      <c r="C1068" s="1"/>
      <c r="D1068" s="1"/>
      <c r="E1068" s="1"/>
      <c r="F1068" s="1"/>
      <c r="G1068" s="1"/>
      <c r="H1068" s="1"/>
      <c r="I1068" s="1"/>
    </row>
    <row r="1069" spans="1:9" ht="15" customHeight="1" x14ac:dyDescent="0.35">
      <c r="A1069" s="1"/>
      <c r="B1069" s="1"/>
      <c r="C1069" s="1"/>
      <c r="D1069" s="1"/>
      <c r="E1069" s="1"/>
      <c r="F1069" s="1"/>
      <c r="G1069" s="1"/>
      <c r="H1069" s="1"/>
      <c r="I1069" s="1"/>
    </row>
    <row r="1070" spans="1:9" ht="15" customHeight="1" x14ac:dyDescent="0.35">
      <c r="A1070" s="1"/>
      <c r="B1070" s="1"/>
      <c r="C1070" s="1"/>
      <c r="D1070" s="1"/>
      <c r="E1070" s="1"/>
      <c r="F1070" s="1"/>
      <c r="G1070" s="1"/>
      <c r="H1070" s="1"/>
      <c r="I1070" s="1"/>
    </row>
    <row r="1071" spans="1:9" ht="15" customHeight="1" x14ac:dyDescent="0.35">
      <c r="A1071" s="1"/>
      <c r="B1071" s="1"/>
      <c r="C1071" s="1"/>
      <c r="D1071" s="1"/>
      <c r="E1071" s="1"/>
      <c r="F1071" s="1"/>
      <c r="G1071" s="1"/>
      <c r="H1071" s="1"/>
      <c r="I1071" s="1"/>
    </row>
    <row r="1072" spans="1:9" ht="15" customHeight="1" x14ac:dyDescent="0.35">
      <c r="A1072" s="1"/>
      <c r="B1072" s="1"/>
      <c r="C1072" s="1"/>
      <c r="D1072" s="1"/>
      <c r="E1072" s="1"/>
      <c r="F1072" s="1"/>
      <c r="G1072" s="1"/>
      <c r="H1072" s="1"/>
      <c r="I1072" s="1"/>
    </row>
    <row r="1073" spans="1:9" ht="15" customHeight="1" x14ac:dyDescent="0.35">
      <c r="A1073" s="1"/>
      <c r="B1073" s="1"/>
      <c r="C1073" s="1"/>
      <c r="D1073" s="1"/>
      <c r="E1073" s="1"/>
      <c r="F1073" s="1"/>
      <c r="G1073" s="1"/>
      <c r="H1073" s="1"/>
      <c r="I1073" s="1"/>
    </row>
    <row r="1074" spans="1:9" ht="15" customHeight="1" x14ac:dyDescent="0.35">
      <c r="A1074" s="1"/>
      <c r="B1074" s="1"/>
      <c r="C1074" s="1"/>
      <c r="D1074" s="1"/>
      <c r="E1074" s="1"/>
      <c r="F1074" s="1"/>
      <c r="G1074" s="1"/>
      <c r="H1074" s="1"/>
      <c r="I1074" s="1"/>
    </row>
    <row r="1075" spans="1:9" ht="15" customHeight="1" x14ac:dyDescent="0.35">
      <c r="A1075" s="1"/>
      <c r="B1075" s="1"/>
      <c r="C1075" s="1"/>
      <c r="D1075" s="1"/>
      <c r="E1075" s="1"/>
      <c r="F1075" s="1"/>
      <c r="G1075" s="1"/>
      <c r="H1075" s="1"/>
      <c r="I1075" s="1"/>
    </row>
    <row r="1076" spans="1:9" ht="15" customHeight="1" x14ac:dyDescent="0.35">
      <c r="A1076" s="1"/>
      <c r="B1076" s="1"/>
      <c r="C1076" s="1"/>
      <c r="D1076" s="1"/>
      <c r="E1076" s="1"/>
      <c r="F1076" s="1"/>
      <c r="G1076" s="1"/>
      <c r="H1076" s="1"/>
      <c r="I1076" s="1"/>
    </row>
    <row r="1077" spans="1:9" ht="15" customHeight="1" x14ac:dyDescent="0.35">
      <c r="A1077" s="1"/>
      <c r="B1077" s="1"/>
      <c r="C1077" s="1"/>
      <c r="D1077" s="1"/>
      <c r="E1077" s="1"/>
      <c r="F1077" s="1"/>
      <c r="G1077" s="1"/>
      <c r="H1077" s="1"/>
      <c r="I1077" s="1"/>
    </row>
  </sheetData>
  <mergeCells count="242">
    <mergeCell ref="C329:D329"/>
    <mergeCell ref="C330:D330"/>
    <mergeCell ref="C331:D331"/>
    <mergeCell ref="C332:D332"/>
    <mergeCell ref="B335:C336"/>
    <mergeCell ref="E338:E339"/>
    <mergeCell ref="E344:E345"/>
    <mergeCell ref="E316:E317"/>
    <mergeCell ref="E322:E323"/>
    <mergeCell ref="C322:D322"/>
    <mergeCell ref="C323:D323"/>
    <mergeCell ref="C324:D324"/>
    <mergeCell ref="C325:D325"/>
    <mergeCell ref="C326:D326"/>
    <mergeCell ref="C327:D327"/>
    <mergeCell ref="C328:D328"/>
    <mergeCell ref="E294:E295"/>
    <mergeCell ref="E300:E301"/>
    <mergeCell ref="C300:D300"/>
    <mergeCell ref="C301:D301"/>
    <mergeCell ref="C302:D302"/>
    <mergeCell ref="C303:D303"/>
    <mergeCell ref="C304:D304"/>
    <mergeCell ref="C305:D305"/>
    <mergeCell ref="C306:D306"/>
    <mergeCell ref="E278:E279"/>
    <mergeCell ref="C278:D278"/>
    <mergeCell ref="C279:D279"/>
    <mergeCell ref="C280:D280"/>
    <mergeCell ref="C281:D281"/>
    <mergeCell ref="C282:D282"/>
    <mergeCell ref="C283:D283"/>
    <mergeCell ref="C284:D284"/>
    <mergeCell ref="C285:D285"/>
    <mergeCell ref="C396:D396"/>
    <mergeCell ref="C397:D397"/>
    <mergeCell ref="C398:D398"/>
    <mergeCell ref="E384:E385"/>
    <mergeCell ref="C388:D388"/>
    <mergeCell ref="E388:E389"/>
    <mergeCell ref="C389:D389"/>
    <mergeCell ref="C390:D390"/>
    <mergeCell ref="C391:D391"/>
    <mergeCell ref="C392:D392"/>
    <mergeCell ref="C374:D374"/>
    <mergeCell ref="C375:D375"/>
    <mergeCell ref="C376:D376"/>
    <mergeCell ref="B379:C380"/>
    <mergeCell ref="B382:D382"/>
    <mergeCell ref="E382:E383"/>
    <mergeCell ref="C393:D393"/>
    <mergeCell ref="C394:D394"/>
    <mergeCell ref="C395:D395"/>
    <mergeCell ref="E366:E367"/>
    <mergeCell ref="C366:D366"/>
    <mergeCell ref="C367:D367"/>
    <mergeCell ref="C368:D368"/>
    <mergeCell ref="C369:D369"/>
    <mergeCell ref="C370:D370"/>
    <mergeCell ref="C371:D371"/>
    <mergeCell ref="C372:D372"/>
    <mergeCell ref="C373:D373"/>
    <mergeCell ref="C348:D348"/>
    <mergeCell ref="C349:D349"/>
    <mergeCell ref="C350:D350"/>
    <mergeCell ref="C351:D351"/>
    <mergeCell ref="C352:D352"/>
    <mergeCell ref="C353:D353"/>
    <mergeCell ref="C354:D354"/>
    <mergeCell ref="B357:C358"/>
    <mergeCell ref="E360:E361"/>
    <mergeCell ref="C258:D258"/>
    <mergeCell ref="C259:D259"/>
    <mergeCell ref="C260:D260"/>
    <mergeCell ref="C261:D261"/>
    <mergeCell ref="C262:D262"/>
    <mergeCell ref="C344:D344"/>
    <mergeCell ref="C345:D345"/>
    <mergeCell ref="C346:D346"/>
    <mergeCell ref="C347:D347"/>
    <mergeCell ref="C263:D263"/>
    <mergeCell ref="C264:D264"/>
    <mergeCell ref="C265:D265"/>
    <mergeCell ref="C266:D266"/>
    <mergeCell ref="B269:C270"/>
    <mergeCell ref="B272:D272"/>
    <mergeCell ref="C286:D286"/>
    <mergeCell ref="C287:D287"/>
    <mergeCell ref="C288:D288"/>
    <mergeCell ref="B291:C292"/>
    <mergeCell ref="C307:D307"/>
    <mergeCell ref="C308:D308"/>
    <mergeCell ref="C309:D309"/>
    <mergeCell ref="C310:D310"/>
    <mergeCell ref="B313:C314"/>
    <mergeCell ref="C240:D240"/>
    <mergeCell ref="C241:D241"/>
    <mergeCell ref="C242:D242"/>
    <mergeCell ref="C243:D243"/>
    <mergeCell ref="C244:D244"/>
    <mergeCell ref="B247:C248"/>
    <mergeCell ref="E250:E251"/>
    <mergeCell ref="E256:E257"/>
    <mergeCell ref="C256:D256"/>
    <mergeCell ref="C257:D257"/>
    <mergeCell ref="B226:C227"/>
    <mergeCell ref="E228:E229"/>
    <mergeCell ref="E234:E235"/>
    <mergeCell ref="C234:D234"/>
    <mergeCell ref="C235:D235"/>
    <mergeCell ref="C236:D236"/>
    <mergeCell ref="C237:D237"/>
    <mergeCell ref="C238:D238"/>
    <mergeCell ref="C239:D239"/>
    <mergeCell ref="C215:D215"/>
    <mergeCell ref="C216:D216"/>
    <mergeCell ref="C217:D217"/>
    <mergeCell ref="C218:D218"/>
    <mergeCell ref="C219:D219"/>
    <mergeCell ref="C220:D220"/>
    <mergeCell ref="C221:D221"/>
    <mergeCell ref="C222:D222"/>
    <mergeCell ref="C223:D223"/>
    <mergeCell ref="C196:D196"/>
    <mergeCell ref="C197:D197"/>
    <mergeCell ref="C198:D198"/>
    <mergeCell ref="C199:D199"/>
    <mergeCell ref="C200:D200"/>
    <mergeCell ref="C201:D201"/>
    <mergeCell ref="B204:C205"/>
    <mergeCell ref="B207:D207"/>
    <mergeCell ref="E213:E214"/>
    <mergeCell ref="C213:D213"/>
    <mergeCell ref="C214:D214"/>
    <mergeCell ref="C179:D179"/>
    <mergeCell ref="B182:C183"/>
    <mergeCell ref="E186:E189"/>
    <mergeCell ref="E191:E192"/>
    <mergeCell ref="C191:D191"/>
    <mergeCell ref="C192:D192"/>
    <mergeCell ref="C193:D193"/>
    <mergeCell ref="C194:D194"/>
    <mergeCell ref="C195:D195"/>
    <mergeCell ref="C147:D147"/>
    <mergeCell ref="E147:E148"/>
    <mergeCell ref="C149:D149"/>
    <mergeCell ref="E149:E150"/>
    <mergeCell ref="C151:D151"/>
    <mergeCell ref="E151:E152"/>
    <mergeCell ref="C173:D173"/>
    <mergeCell ref="C175:D175"/>
    <mergeCell ref="C177:D177"/>
    <mergeCell ref="E169:E170"/>
    <mergeCell ref="E171:E172"/>
    <mergeCell ref="E173:E174"/>
    <mergeCell ref="C153:D153"/>
    <mergeCell ref="C155:D155"/>
    <mergeCell ref="C157:D157"/>
    <mergeCell ref="B160:C161"/>
    <mergeCell ref="E164:E165"/>
    <mergeCell ref="C169:D169"/>
    <mergeCell ref="C171:D171"/>
    <mergeCell ref="E127:E128"/>
    <mergeCell ref="C127:D127"/>
    <mergeCell ref="C129:D129"/>
    <mergeCell ref="E129:E130"/>
    <mergeCell ref="C131:D131"/>
    <mergeCell ref="C133:D133"/>
    <mergeCell ref="C135:D135"/>
    <mergeCell ref="B138:C139"/>
    <mergeCell ref="E142:E143"/>
    <mergeCell ref="C109:D109"/>
    <mergeCell ref="C110:D110"/>
    <mergeCell ref="C111:D111"/>
    <mergeCell ref="C112:D112"/>
    <mergeCell ref="C113:D113"/>
    <mergeCell ref="B116:C117"/>
    <mergeCell ref="E120:E121"/>
    <mergeCell ref="C125:D125"/>
    <mergeCell ref="E125:E126"/>
    <mergeCell ref="B94:C95"/>
    <mergeCell ref="E95:E97"/>
    <mergeCell ref="C103:D103"/>
    <mergeCell ref="E103:E104"/>
    <mergeCell ref="C104:D104"/>
    <mergeCell ref="C105:D105"/>
    <mergeCell ref="C106:D106"/>
    <mergeCell ref="C107:D107"/>
    <mergeCell ref="C108:D108"/>
    <mergeCell ref="C83:D83"/>
    <mergeCell ref="C84:D84"/>
    <mergeCell ref="C85:D85"/>
    <mergeCell ref="C86:D86"/>
    <mergeCell ref="C87:D87"/>
    <mergeCell ref="C88:D88"/>
    <mergeCell ref="C89:D89"/>
    <mergeCell ref="C90:D90"/>
    <mergeCell ref="C91:D91"/>
    <mergeCell ref="C65:D65"/>
    <mergeCell ref="C67:D67"/>
    <mergeCell ref="C69:D69"/>
    <mergeCell ref="B72:C73"/>
    <mergeCell ref="E73:E74"/>
    <mergeCell ref="E75:E76"/>
    <mergeCell ref="C81:D81"/>
    <mergeCell ref="E81:E82"/>
    <mergeCell ref="C82:D82"/>
    <mergeCell ref="C44:D44"/>
    <mergeCell ref="C45:D45"/>
    <mergeCell ref="C46:D46"/>
    <mergeCell ref="E61:E62"/>
    <mergeCell ref="E63:E64"/>
    <mergeCell ref="E17:E18"/>
    <mergeCell ref="E19:E20"/>
    <mergeCell ref="E31:E32"/>
    <mergeCell ref="E33:E34"/>
    <mergeCell ref="E37:E38"/>
    <mergeCell ref="E54:E57"/>
    <mergeCell ref="E59:E60"/>
    <mergeCell ref="C47:D47"/>
    <mergeCell ref="B50:C51"/>
    <mergeCell ref="C59:D59"/>
    <mergeCell ref="C61:D61"/>
    <mergeCell ref="C63:D63"/>
    <mergeCell ref="C25:D25"/>
    <mergeCell ref="B28:C29"/>
    <mergeCell ref="C37:D37"/>
    <mergeCell ref="C38:D38"/>
    <mergeCell ref="C39:D39"/>
    <mergeCell ref="C40:D40"/>
    <mergeCell ref="C41:D41"/>
    <mergeCell ref="C42:D42"/>
    <mergeCell ref="C43:D43"/>
    <mergeCell ref="B3:C4"/>
    <mergeCell ref="B6:C7"/>
    <mergeCell ref="E10:E13"/>
    <mergeCell ref="C15:D15"/>
    <mergeCell ref="E15:E16"/>
    <mergeCell ref="C17:D17"/>
    <mergeCell ref="C19:D19"/>
    <mergeCell ref="C21:D21"/>
    <mergeCell ref="C23:D23"/>
  </mergeCells>
  <dataValidations count="1">
    <dataValidation type="list" allowBlank="1" showErrorMessage="1" sqref="D3 D6 D28 D50 D72 D94 D116 D138 D160 D182 D204 D226 D247 D269 D291 D313 D335 D357 D379" xr:uid="{00000000-0002-0000-0700-000000000000}">
      <formula1>"Oui,Non"</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159"/>
  <sheetViews>
    <sheetView topLeftCell="A502" workbookViewId="0">
      <selection activeCell="E510" sqref="E510"/>
    </sheetView>
  </sheetViews>
  <sheetFormatPr defaultColWidth="11.08203125" defaultRowHeight="15" customHeight="1" x14ac:dyDescent="0.35"/>
  <cols>
    <col min="1" max="1" width="7.83203125" customWidth="1"/>
    <col min="2" max="2" width="20.83203125" customWidth="1"/>
    <col min="3" max="3" width="24.83203125" customWidth="1"/>
    <col min="4" max="4" width="22.83203125" customWidth="1"/>
    <col min="5" max="5" width="50.5" customWidth="1"/>
    <col min="6" max="26" width="10.58203125" customWidth="1"/>
  </cols>
  <sheetData>
    <row r="1" spans="1:7" ht="15.75" customHeight="1" x14ac:dyDescent="0.35">
      <c r="A1" s="62" t="s">
        <v>29</v>
      </c>
      <c r="B1" s="298" t="s">
        <v>512</v>
      </c>
      <c r="C1" s="298"/>
      <c r="D1" s="298"/>
      <c r="E1" s="63" t="s">
        <v>116</v>
      </c>
      <c r="F1" s="1"/>
      <c r="G1" s="1"/>
    </row>
    <row r="2" spans="1:7" ht="15.75" customHeight="1" x14ac:dyDescent="0.35">
      <c r="A2" s="86"/>
      <c r="B2" s="310"/>
      <c r="C2" s="310"/>
      <c r="D2" s="310"/>
      <c r="E2" s="87"/>
      <c r="F2" s="1"/>
      <c r="G2" s="1"/>
    </row>
    <row r="3" spans="1:7" ht="15.75" customHeight="1" x14ac:dyDescent="0.35">
      <c r="A3" s="70">
        <v>8.1</v>
      </c>
      <c r="B3" s="551" t="s">
        <v>513</v>
      </c>
      <c r="C3" s="471"/>
      <c r="D3" s="69"/>
      <c r="E3" s="448" t="s">
        <v>177</v>
      </c>
      <c r="F3" s="1"/>
      <c r="G3" s="1"/>
    </row>
    <row r="4" spans="1:7" ht="15.75" customHeight="1" x14ac:dyDescent="0.35">
      <c r="A4" s="70"/>
      <c r="B4" s="471"/>
      <c r="C4" s="471"/>
      <c r="D4" s="300"/>
      <c r="E4" s="614" t="s">
        <v>564</v>
      </c>
      <c r="F4" s="1"/>
      <c r="G4" s="1"/>
    </row>
    <row r="5" spans="1:7" ht="15.75" customHeight="1" x14ac:dyDescent="0.35">
      <c r="A5" s="70"/>
      <c r="B5" s="423"/>
      <c r="C5" s="423"/>
      <c r="D5" s="300"/>
      <c r="E5" s="469"/>
      <c r="F5" s="82"/>
      <c r="G5" s="1"/>
    </row>
    <row r="6" spans="1:7" ht="15.75" customHeight="1" x14ac:dyDescent="0.35">
      <c r="A6" s="70"/>
      <c r="B6" s="429" t="s">
        <v>514</v>
      </c>
      <c r="C6" s="434"/>
      <c r="D6" s="300"/>
      <c r="E6" s="469"/>
      <c r="F6" s="82"/>
      <c r="G6" s="1"/>
    </row>
    <row r="7" spans="1:7" ht="15.75" customHeight="1" x14ac:dyDescent="0.35">
      <c r="A7" s="70"/>
      <c r="B7" s="121"/>
      <c r="C7" s="363"/>
      <c r="D7" s="148"/>
      <c r="E7" s="469"/>
      <c r="F7" s="201"/>
      <c r="G7" s="1"/>
    </row>
    <row r="8" spans="1:7" ht="15.75" customHeight="1" x14ac:dyDescent="0.35">
      <c r="A8" s="70"/>
      <c r="B8" s="123"/>
      <c r="C8" s="364"/>
      <c r="D8" s="365"/>
      <c r="E8" s="469"/>
      <c r="F8" s="202"/>
      <c r="G8" s="1"/>
    </row>
    <row r="9" spans="1:7" ht="15.75" customHeight="1" x14ac:dyDescent="0.35">
      <c r="A9" s="70"/>
      <c r="B9" s="123"/>
      <c r="C9" s="364"/>
      <c r="D9" s="365"/>
      <c r="E9" s="299"/>
      <c r="F9" s="1"/>
      <c r="G9" s="1"/>
    </row>
    <row r="10" spans="1:7" ht="15.75" customHeight="1" x14ac:dyDescent="0.35">
      <c r="A10" s="70"/>
      <c r="B10" s="188"/>
      <c r="C10" s="392"/>
      <c r="D10" s="189"/>
      <c r="E10" s="299"/>
      <c r="F10" s="1"/>
      <c r="G10" s="205"/>
    </row>
    <row r="11" spans="1:7" ht="15.75" customHeight="1" x14ac:dyDescent="0.35">
      <c r="A11" s="70"/>
      <c r="B11" s="423"/>
      <c r="C11" s="423"/>
      <c r="D11" s="305"/>
      <c r="E11" s="315"/>
      <c r="F11" s="1"/>
      <c r="G11" s="205"/>
    </row>
    <row r="12" spans="1:7" ht="15.75" customHeight="1" x14ac:dyDescent="0.35">
      <c r="A12" s="88"/>
      <c r="B12" s="449" t="s">
        <v>171</v>
      </c>
      <c r="C12" s="564"/>
      <c r="D12" s="554"/>
      <c r="E12" s="568" t="s">
        <v>179</v>
      </c>
      <c r="F12" s="1"/>
      <c r="G12" s="205"/>
    </row>
    <row r="13" spans="1:7" ht="15.75" customHeight="1" x14ac:dyDescent="0.35">
      <c r="A13" s="88"/>
      <c r="B13" s="449"/>
      <c r="C13" s="422"/>
      <c r="D13" s="422"/>
      <c r="E13" s="556"/>
      <c r="F13" s="1"/>
      <c r="G13" s="205"/>
    </row>
    <row r="14" spans="1:7" ht="15.75" customHeight="1" x14ac:dyDescent="0.35">
      <c r="A14" s="88"/>
      <c r="B14" s="449" t="s">
        <v>172</v>
      </c>
      <c r="C14" s="564"/>
      <c r="D14" s="554"/>
      <c r="E14" s="563"/>
      <c r="F14" s="1"/>
      <c r="G14" s="1"/>
    </row>
    <row r="15" spans="1:7" ht="15.75" customHeight="1" x14ac:dyDescent="0.35">
      <c r="A15" s="88"/>
      <c r="B15" s="449"/>
      <c r="C15" s="422"/>
      <c r="D15" s="422"/>
      <c r="E15" s="469"/>
      <c r="F15" s="1"/>
      <c r="G15" s="1"/>
    </row>
    <row r="16" spans="1:7" ht="15.75" customHeight="1" x14ac:dyDescent="0.35">
      <c r="A16" s="88"/>
      <c r="B16" s="449" t="s">
        <v>173</v>
      </c>
      <c r="C16" s="564"/>
      <c r="D16" s="554"/>
      <c r="E16" s="563"/>
      <c r="F16" s="1"/>
      <c r="G16" s="1"/>
    </row>
    <row r="17" spans="1:6" ht="15.75" customHeight="1" x14ac:dyDescent="0.35">
      <c r="A17" s="88"/>
      <c r="B17" s="449"/>
      <c r="C17" s="422"/>
      <c r="D17" s="422"/>
      <c r="E17" s="469"/>
      <c r="F17" s="1"/>
    </row>
    <row r="18" spans="1:6" ht="15.75" customHeight="1" x14ac:dyDescent="0.35">
      <c r="A18" s="88"/>
      <c r="B18" s="449" t="s">
        <v>174</v>
      </c>
      <c r="C18" s="564"/>
      <c r="D18" s="554"/>
      <c r="E18" s="424"/>
      <c r="F18" s="1"/>
    </row>
    <row r="19" spans="1:6" ht="15.75" customHeight="1" x14ac:dyDescent="0.35">
      <c r="A19" s="88"/>
      <c r="B19" s="449"/>
      <c r="C19" s="422"/>
      <c r="D19" s="422"/>
      <c r="E19" s="424"/>
      <c r="F19" s="1"/>
    </row>
    <row r="20" spans="1:6" ht="15.75" customHeight="1" x14ac:dyDescent="0.35">
      <c r="A20" s="88"/>
      <c r="B20" s="449" t="s">
        <v>175</v>
      </c>
      <c r="C20" s="564"/>
      <c r="D20" s="554"/>
      <c r="E20" s="424"/>
      <c r="F20" s="1"/>
    </row>
    <row r="21" spans="1:6" ht="15.75" customHeight="1" x14ac:dyDescent="0.35">
      <c r="A21" s="88"/>
      <c r="B21" s="449"/>
      <c r="C21" s="422"/>
      <c r="D21" s="422"/>
      <c r="E21" s="424"/>
      <c r="F21" s="1"/>
    </row>
    <row r="22" spans="1:6" ht="15.75" customHeight="1" x14ac:dyDescent="0.35">
      <c r="A22" s="88"/>
      <c r="B22" s="449" t="s">
        <v>176</v>
      </c>
      <c r="C22" s="564"/>
      <c r="D22" s="554"/>
      <c r="E22" s="424"/>
      <c r="F22" s="1"/>
    </row>
    <row r="23" spans="1:6" ht="15.75" customHeight="1" x14ac:dyDescent="0.35">
      <c r="A23" s="89"/>
      <c r="B23" s="312"/>
      <c r="C23" s="313"/>
      <c r="D23" s="312"/>
      <c r="E23" s="90"/>
      <c r="F23" s="1"/>
    </row>
    <row r="24" spans="1:6" ht="15.75" customHeight="1" x14ac:dyDescent="0.35">
      <c r="A24" s="64"/>
      <c r="B24" s="230"/>
      <c r="C24" s="230"/>
      <c r="D24" s="230"/>
      <c r="E24" s="65"/>
      <c r="F24" s="1"/>
    </row>
    <row r="25" spans="1:6" ht="15.75" customHeight="1" x14ac:dyDescent="0.35">
      <c r="A25" s="66">
        <v>8.5</v>
      </c>
      <c r="B25" s="550" t="s">
        <v>515</v>
      </c>
      <c r="C25" s="471"/>
      <c r="D25" s="69"/>
      <c r="E25" s="448" t="s">
        <v>178</v>
      </c>
      <c r="F25" s="82"/>
    </row>
    <row r="26" spans="1:6" ht="15.75" customHeight="1" x14ac:dyDescent="0.35">
      <c r="A26" s="66"/>
      <c r="B26" s="471"/>
      <c r="C26" s="471"/>
      <c r="D26" s="232"/>
      <c r="E26" s="307" t="s">
        <v>565</v>
      </c>
      <c r="F26" s="1"/>
    </row>
    <row r="27" spans="1:6" ht="15.75" customHeight="1" x14ac:dyDescent="0.35">
      <c r="A27" s="66"/>
      <c r="B27" s="426"/>
      <c r="C27" s="426"/>
      <c r="D27" s="232"/>
      <c r="E27" s="233"/>
      <c r="F27" s="1"/>
    </row>
    <row r="28" spans="1:6" ht="15.75" customHeight="1" x14ac:dyDescent="0.35">
      <c r="A28" s="206"/>
      <c r="B28" s="550" t="s">
        <v>516</v>
      </c>
      <c r="C28" s="471"/>
      <c r="D28" s="67"/>
      <c r="E28" s="448" t="s">
        <v>177</v>
      </c>
      <c r="F28" s="202"/>
    </row>
    <row r="29" spans="1:6" ht="29.5" customHeight="1" x14ac:dyDescent="0.35">
      <c r="A29" s="207"/>
      <c r="B29" s="471"/>
      <c r="C29" s="471"/>
      <c r="D29" s="232"/>
      <c r="E29" s="331"/>
      <c r="F29" s="202"/>
    </row>
    <row r="30" spans="1:6" ht="15.75" customHeight="1" x14ac:dyDescent="0.35">
      <c r="A30" s="207"/>
      <c r="B30" s="426"/>
      <c r="C30" s="426"/>
      <c r="D30" s="232"/>
      <c r="E30" s="331"/>
      <c r="F30" s="202"/>
    </row>
    <row r="31" spans="1:6" ht="15.75" customHeight="1" x14ac:dyDescent="0.35">
      <c r="A31" s="71"/>
      <c r="B31" s="645" t="s">
        <v>517</v>
      </c>
      <c r="C31" s="471"/>
      <c r="D31" s="69"/>
      <c r="E31" s="448" t="s">
        <v>178</v>
      </c>
      <c r="F31" s="202"/>
    </row>
    <row r="32" spans="1:6" ht="15.75" customHeight="1" x14ac:dyDescent="0.35">
      <c r="A32" s="71"/>
      <c r="B32" s="471"/>
      <c r="C32" s="471"/>
      <c r="D32" s="302"/>
      <c r="E32" s="231"/>
      <c r="F32" s="202"/>
    </row>
    <row r="33" spans="1:5" ht="15.75" customHeight="1" x14ac:dyDescent="0.35">
      <c r="A33" s="71"/>
      <c r="B33" s="232" t="s">
        <v>518</v>
      </c>
      <c r="C33" s="232"/>
      <c r="D33" s="302"/>
      <c r="E33" s="617" t="s">
        <v>566</v>
      </c>
    </row>
    <row r="34" spans="1:5" ht="15.75" customHeight="1" x14ac:dyDescent="0.35">
      <c r="A34" s="71"/>
      <c r="B34" s="77"/>
      <c r="C34" s="78"/>
      <c r="D34" s="79"/>
      <c r="E34" s="469"/>
    </row>
    <row r="35" spans="1:5" ht="15.75" customHeight="1" x14ac:dyDescent="0.35">
      <c r="A35" s="71"/>
      <c r="B35" s="80"/>
      <c r="C35" s="308"/>
      <c r="D35" s="81"/>
      <c r="E35" s="231"/>
    </row>
    <row r="36" spans="1:5" ht="15.75" customHeight="1" x14ac:dyDescent="0.35">
      <c r="A36" s="71"/>
      <c r="B36" s="83"/>
      <c r="C36" s="309"/>
      <c r="D36" s="81"/>
      <c r="E36" s="231"/>
    </row>
    <row r="37" spans="1:5" ht="15.75" customHeight="1" x14ac:dyDescent="0.35">
      <c r="A37" s="71"/>
      <c r="B37" s="84"/>
      <c r="C37" s="238"/>
      <c r="D37" s="85"/>
      <c r="E37" s="233"/>
    </row>
    <row r="38" spans="1:5" ht="15.75" customHeight="1" x14ac:dyDescent="0.35">
      <c r="A38" s="71"/>
      <c r="B38" s="302"/>
      <c r="C38" s="302"/>
      <c r="D38" s="421"/>
      <c r="E38" s="303"/>
    </row>
    <row r="39" spans="1:5" ht="15.75" customHeight="1" x14ac:dyDescent="0.35">
      <c r="A39" s="71"/>
      <c r="B39" s="449" t="s">
        <v>171</v>
      </c>
      <c r="C39" s="553"/>
      <c r="D39" s="554"/>
      <c r="E39" s="568" t="s">
        <v>179</v>
      </c>
    </row>
    <row r="40" spans="1:5" ht="15.75" customHeight="1" x14ac:dyDescent="0.35">
      <c r="A40" s="71"/>
      <c r="B40" s="449"/>
      <c r="C40" s="557"/>
      <c r="D40" s="558"/>
      <c r="E40" s="556"/>
    </row>
    <row r="41" spans="1:5" ht="15.75" customHeight="1" x14ac:dyDescent="0.35">
      <c r="A41" s="71"/>
      <c r="B41" s="449" t="s">
        <v>172</v>
      </c>
      <c r="C41" s="559"/>
      <c r="D41" s="554"/>
      <c r="E41" s="303"/>
    </row>
    <row r="42" spans="1:5" ht="15.75" customHeight="1" x14ac:dyDescent="0.35">
      <c r="A42" s="71"/>
      <c r="B42" s="449"/>
      <c r="C42" s="557"/>
      <c r="D42" s="558"/>
      <c r="E42" s="303"/>
    </row>
    <row r="43" spans="1:5" ht="15.75" customHeight="1" x14ac:dyDescent="0.35">
      <c r="A43" s="71"/>
      <c r="B43" s="449" t="s">
        <v>173</v>
      </c>
      <c r="C43" s="553"/>
      <c r="D43" s="554"/>
      <c r="E43" s="425"/>
    </row>
    <row r="44" spans="1:5" ht="15.75" customHeight="1" x14ac:dyDescent="0.35">
      <c r="A44" s="71"/>
      <c r="B44" s="449"/>
      <c r="C44" s="557"/>
      <c r="D44" s="558"/>
      <c r="E44" s="425"/>
    </row>
    <row r="45" spans="1:5" ht="15.75" customHeight="1" x14ac:dyDescent="0.35">
      <c r="A45" s="71"/>
      <c r="B45" s="449" t="s">
        <v>174</v>
      </c>
      <c r="C45" s="553"/>
      <c r="D45" s="554"/>
      <c r="E45" s="425"/>
    </row>
    <row r="46" spans="1:5" ht="15.75" customHeight="1" x14ac:dyDescent="0.35">
      <c r="A46" s="71"/>
      <c r="B46" s="449"/>
      <c r="C46" s="557"/>
      <c r="D46" s="558"/>
      <c r="E46" s="425"/>
    </row>
    <row r="47" spans="1:5" ht="15.75" customHeight="1" x14ac:dyDescent="0.35">
      <c r="A47" s="71"/>
      <c r="B47" s="449" t="s">
        <v>175</v>
      </c>
      <c r="C47" s="553"/>
      <c r="D47" s="554"/>
      <c r="E47" s="425"/>
    </row>
    <row r="48" spans="1:5" ht="15.75" customHeight="1" x14ac:dyDescent="0.35">
      <c r="A48" s="71"/>
      <c r="B48" s="449"/>
      <c r="C48" s="557"/>
      <c r="D48" s="558"/>
      <c r="E48" s="425"/>
    </row>
    <row r="49" spans="1:26" ht="15.75" customHeight="1" x14ac:dyDescent="0.35">
      <c r="A49" s="71"/>
      <c r="B49" s="449" t="s">
        <v>176</v>
      </c>
      <c r="C49" s="560"/>
      <c r="D49" s="554"/>
      <c r="E49" s="425"/>
      <c r="F49" s="202"/>
      <c r="G49" s="1"/>
      <c r="H49" s="1"/>
      <c r="I49" s="1"/>
      <c r="J49" s="1"/>
      <c r="K49" s="1"/>
      <c r="L49" s="1"/>
      <c r="M49" s="1"/>
      <c r="N49" s="1"/>
      <c r="O49" s="1"/>
      <c r="P49" s="1"/>
      <c r="Q49" s="1"/>
      <c r="R49" s="1"/>
      <c r="S49" s="1"/>
      <c r="T49" s="1"/>
      <c r="U49" s="1"/>
      <c r="V49" s="1"/>
      <c r="W49" s="1"/>
      <c r="X49" s="1"/>
      <c r="Y49" s="1"/>
      <c r="Z49" s="1"/>
    </row>
    <row r="50" spans="1:26" ht="15.75" customHeight="1" x14ac:dyDescent="0.35">
      <c r="A50" s="74"/>
      <c r="B50" s="234"/>
      <c r="C50" s="235"/>
      <c r="D50" s="234"/>
      <c r="E50" s="75"/>
      <c r="F50" s="208"/>
      <c r="G50" s="1"/>
      <c r="H50" s="1"/>
      <c r="I50" s="1"/>
      <c r="J50" s="1"/>
      <c r="K50" s="1"/>
      <c r="L50" s="1"/>
      <c r="M50" s="1"/>
      <c r="N50" s="1"/>
      <c r="O50" s="1"/>
      <c r="P50" s="1"/>
      <c r="Q50" s="1"/>
      <c r="R50" s="1"/>
      <c r="S50" s="1"/>
      <c r="T50" s="1"/>
      <c r="U50" s="1"/>
      <c r="V50" s="1"/>
      <c r="W50" s="1"/>
      <c r="X50" s="1"/>
      <c r="Y50" s="1"/>
      <c r="Z50" s="1"/>
    </row>
    <row r="51" spans="1:26" ht="15.75" customHeight="1" x14ac:dyDescent="0.35">
      <c r="A51" s="86"/>
      <c r="B51" s="310"/>
      <c r="C51" s="310"/>
      <c r="D51" s="310"/>
      <c r="E51" s="87"/>
      <c r="F51" s="1"/>
      <c r="G51" s="1"/>
      <c r="H51" s="1"/>
      <c r="I51" s="1"/>
      <c r="J51" s="1"/>
      <c r="K51" s="1"/>
      <c r="L51" s="1"/>
      <c r="M51" s="1"/>
      <c r="N51" s="1"/>
      <c r="O51" s="1"/>
      <c r="P51" s="1"/>
      <c r="Q51" s="1"/>
      <c r="R51" s="1"/>
      <c r="S51" s="1"/>
      <c r="T51" s="1"/>
      <c r="U51" s="1"/>
      <c r="V51" s="1"/>
      <c r="W51" s="1"/>
      <c r="X51" s="1"/>
      <c r="Y51" s="1"/>
      <c r="Z51" s="1"/>
    </row>
    <row r="52" spans="1:26" ht="15.75" customHeight="1" x14ac:dyDescent="0.35">
      <c r="A52" s="70">
        <v>8.6</v>
      </c>
      <c r="B52" s="551" t="s">
        <v>519</v>
      </c>
      <c r="C52" s="471"/>
      <c r="D52" s="69"/>
      <c r="E52" s="448" t="s">
        <v>177</v>
      </c>
      <c r="F52" s="1"/>
      <c r="G52" s="1"/>
      <c r="H52" s="1"/>
      <c r="I52" s="1"/>
      <c r="J52" s="1"/>
      <c r="K52" s="1"/>
      <c r="L52" s="1"/>
      <c r="M52" s="1"/>
      <c r="N52" s="1"/>
      <c r="O52" s="1"/>
      <c r="P52" s="1"/>
      <c r="Q52" s="1"/>
      <c r="R52" s="1"/>
      <c r="S52" s="1"/>
      <c r="T52" s="1"/>
      <c r="U52" s="1"/>
      <c r="V52" s="1"/>
      <c r="W52" s="1"/>
      <c r="X52" s="1"/>
      <c r="Y52" s="1"/>
      <c r="Z52" s="1"/>
    </row>
    <row r="53" spans="1:26" ht="29.5" customHeight="1" x14ac:dyDescent="0.35">
      <c r="A53" s="70"/>
      <c r="B53" s="471"/>
      <c r="C53" s="471"/>
      <c r="D53" s="300"/>
      <c r="E53" s="299"/>
      <c r="F53" s="1"/>
      <c r="G53" s="1"/>
      <c r="H53" s="1"/>
      <c r="I53" s="1"/>
      <c r="J53" s="1"/>
      <c r="K53" s="1"/>
      <c r="L53" s="1"/>
      <c r="M53" s="1"/>
      <c r="N53" s="1"/>
      <c r="O53" s="1"/>
      <c r="P53" s="1"/>
      <c r="Q53" s="1"/>
      <c r="R53" s="1"/>
      <c r="S53" s="1"/>
      <c r="T53" s="1"/>
      <c r="U53" s="1"/>
      <c r="V53" s="1"/>
      <c r="W53" s="1"/>
      <c r="X53" s="1"/>
      <c r="Y53" s="1"/>
      <c r="Z53" s="1"/>
    </row>
    <row r="54" spans="1:26" ht="15.75" customHeight="1" x14ac:dyDescent="0.35">
      <c r="A54" s="207"/>
      <c r="B54" s="426"/>
      <c r="C54" s="426"/>
      <c r="D54" s="232"/>
      <c r="E54" s="331"/>
      <c r="F54" s="1"/>
      <c r="G54" s="1"/>
      <c r="H54" s="1"/>
      <c r="I54" s="1"/>
      <c r="J54" s="1"/>
      <c r="K54" s="1"/>
      <c r="L54" s="1"/>
      <c r="M54" s="1"/>
      <c r="N54" s="1"/>
      <c r="O54" s="1"/>
      <c r="P54" s="1"/>
      <c r="Q54" s="1"/>
      <c r="R54" s="1"/>
      <c r="S54" s="1"/>
      <c r="T54" s="1"/>
      <c r="U54" s="1"/>
      <c r="V54" s="1"/>
      <c r="W54" s="1"/>
      <c r="X54" s="1"/>
      <c r="Y54" s="1"/>
      <c r="Z54" s="1"/>
    </row>
    <row r="55" spans="1:26" ht="15" customHeight="1" x14ac:dyDescent="0.35">
      <c r="A55" s="206"/>
      <c r="B55" s="550" t="s">
        <v>520</v>
      </c>
      <c r="C55" s="471"/>
      <c r="D55" s="67"/>
      <c r="E55" s="448" t="s">
        <v>177</v>
      </c>
      <c r="F55" s="1"/>
      <c r="G55" s="1"/>
      <c r="H55" s="1"/>
      <c r="I55" s="1"/>
      <c r="J55" s="1"/>
      <c r="K55" s="1"/>
      <c r="L55" s="1"/>
      <c r="M55" s="1"/>
      <c r="N55" s="1"/>
      <c r="O55" s="1"/>
      <c r="P55" s="1"/>
      <c r="Q55" s="1"/>
      <c r="R55" s="1"/>
      <c r="S55" s="1"/>
      <c r="T55" s="1"/>
      <c r="U55" s="1"/>
      <c r="V55" s="1"/>
      <c r="W55" s="1"/>
      <c r="X55" s="1"/>
      <c r="Y55" s="1"/>
      <c r="Z55" s="1"/>
    </row>
    <row r="56" spans="1:26" ht="15.75" customHeight="1" x14ac:dyDescent="0.35">
      <c r="A56" s="207"/>
      <c r="B56" s="471"/>
      <c r="C56" s="471"/>
      <c r="D56" s="232"/>
      <c r="E56" s="33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70"/>
      <c r="B57" s="301"/>
      <c r="C57" s="301"/>
      <c r="D57" s="300"/>
      <c r="E57" s="299"/>
      <c r="F57" s="1"/>
      <c r="G57" s="1"/>
      <c r="H57" s="1"/>
      <c r="I57" s="1"/>
      <c r="J57" s="1"/>
      <c r="K57" s="1"/>
      <c r="L57" s="1"/>
      <c r="M57" s="1"/>
      <c r="N57" s="1"/>
      <c r="O57" s="1"/>
      <c r="P57" s="1"/>
      <c r="Q57" s="1"/>
      <c r="R57" s="1"/>
      <c r="S57" s="1"/>
      <c r="T57" s="1"/>
      <c r="U57" s="1"/>
      <c r="V57" s="1"/>
      <c r="W57" s="1"/>
      <c r="X57" s="1"/>
      <c r="Y57" s="1"/>
      <c r="Z57" s="1"/>
    </row>
    <row r="58" spans="1:26" ht="15.75" customHeight="1" x14ac:dyDescent="0.35">
      <c r="A58" s="70"/>
      <c r="B58" s="301" t="s">
        <v>521</v>
      </c>
      <c r="C58" s="301"/>
      <c r="D58" s="300"/>
      <c r="E58" s="333"/>
      <c r="F58" s="1"/>
      <c r="G58" s="1"/>
      <c r="H58" s="1"/>
      <c r="I58" s="1"/>
      <c r="J58" s="1"/>
      <c r="K58" s="1"/>
      <c r="L58" s="1"/>
      <c r="M58" s="1"/>
      <c r="N58" s="1"/>
      <c r="O58" s="1"/>
      <c r="P58" s="1"/>
      <c r="Q58" s="1"/>
      <c r="R58" s="1"/>
      <c r="S58" s="1"/>
      <c r="T58" s="1"/>
      <c r="U58" s="1"/>
      <c r="V58" s="1"/>
      <c r="W58" s="1"/>
      <c r="X58" s="1"/>
      <c r="Y58" s="1"/>
      <c r="Z58" s="1"/>
    </row>
    <row r="59" spans="1:26" ht="15.75" customHeight="1" x14ac:dyDescent="0.35">
      <c r="A59" s="70"/>
      <c r="B59" s="77"/>
      <c r="C59" s="78"/>
      <c r="D59" s="79"/>
      <c r="E59" s="589" t="s">
        <v>567</v>
      </c>
      <c r="F59" s="1"/>
      <c r="G59" s="1"/>
      <c r="H59" s="1"/>
      <c r="I59" s="1"/>
      <c r="J59" s="1"/>
      <c r="K59" s="1"/>
      <c r="L59" s="1"/>
      <c r="M59" s="1"/>
      <c r="N59" s="1"/>
      <c r="O59" s="1"/>
      <c r="P59" s="1"/>
      <c r="Q59" s="1"/>
      <c r="R59" s="1"/>
      <c r="S59" s="1"/>
      <c r="T59" s="1"/>
      <c r="U59" s="1"/>
      <c r="V59" s="1"/>
      <c r="W59" s="1"/>
      <c r="X59" s="1"/>
      <c r="Y59" s="1"/>
      <c r="Z59" s="1"/>
    </row>
    <row r="60" spans="1:26" ht="15.75" customHeight="1" x14ac:dyDescent="0.35">
      <c r="A60" s="70"/>
      <c r="B60" s="80"/>
      <c r="C60" s="308"/>
      <c r="D60" s="81"/>
      <c r="E60" s="588"/>
      <c r="F60" s="1"/>
      <c r="G60" s="1"/>
      <c r="H60" s="1"/>
      <c r="I60" s="1"/>
      <c r="J60" s="1"/>
      <c r="K60" s="1"/>
      <c r="L60" s="1"/>
      <c r="M60" s="1"/>
      <c r="N60" s="1"/>
      <c r="O60" s="1"/>
      <c r="P60" s="1"/>
      <c r="Q60" s="1"/>
      <c r="R60" s="1"/>
      <c r="S60" s="1"/>
      <c r="T60" s="1"/>
      <c r="U60" s="1"/>
      <c r="V60" s="1"/>
      <c r="W60" s="1"/>
      <c r="X60" s="1"/>
      <c r="Y60" s="1"/>
      <c r="Z60" s="1"/>
    </row>
    <row r="61" spans="1:26" ht="15.75" customHeight="1" x14ac:dyDescent="0.35">
      <c r="A61" s="70"/>
      <c r="B61" s="83"/>
      <c r="C61" s="309"/>
      <c r="D61" s="81"/>
      <c r="E61" s="588"/>
      <c r="F61" s="1"/>
      <c r="G61" s="1"/>
      <c r="H61" s="1"/>
      <c r="I61" s="1"/>
      <c r="J61" s="1"/>
      <c r="K61" s="1"/>
      <c r="L61" s="1"/>
      <c r="M61" s="1"/>
      <c r="N61" s="1"/>
      <c r="O61" s="1"/>
      <c r="P61" s="1"/>
      <c r="Q61" s="1"/>
      <c r="R61" s="1"/>
      <c r="S61" s="1"/>
      <c r="T61" s="1"/>
      <c r="U61" s="1"/>
      <c r="V61" s="1"/>
      <c r="W61" s="1"/>
      <c r="X61" s="1"/>
      <c r="Y61" s="1"/>
      <c r="Z61" s="1"/>
    </row>
    <row r="62" spans="1:26" ht="15.75" customHeight="1" x14ac:dyDescent="0.35">
      <c r="A62" s="70"/>
      <c r="B62" s="84"/>
      <c r="C62" s="238"/>
      <c r="D62" s="85"/>
      <c r="E62" s="588"/>
      <c r="F62" s="1"/>
      <c r="G62" s="1"/>
      <c r="H62" s="1"/>
      <c r="I62" s="1"/>
      <c r="J62" s="1"/>
      <c r="K62" s="1"/>
      <c r="L62" s="1"/>
      <c r="M62" s="1"/>
      <c r="N62" s="1"/>
      <c r="O62" s="1"/>
      <c r="P62" s="1"/>
      <c r="Q62" s="1"/>
      <c r="R62" s="1"/>
      <c r="S62" s="1"/>
      <c r="T62" s="1"/>
      <c r="U62" s="1"/>
      <c r="V62" s="1"/>
      <c r="W62" s="1"/>
      <c r="X62" s="1"/>
      <c r="Y62" s="1"/>
      <c r="Z62" s="1"/>
    </row>
    <row r="63" spans="1:26" ht="15.75" customHeight="1" x14ac:dyDescent="0.35">
      <c r="A63" s="70"/>
      <c r="B63" s="301"/>
      <c r="C63" s="301"/>
      <c r="D63" s="300"/>
      <c r="E63" s="299"/>
      <c r="F63" s="1"/>
      <c r="G63" s="1"/>
      <c r="H63" s="1"/>
      <c r="I63" s="1"/>
      <c r="J63" s="1"/>
      <c r="K63" s="1"/>
      <c r="L63" s="1"/>
      <c r="M63" s="1"/>
      <c r="N63" s="1"/>
      <c r="O63" s="1"/>
      <c r="P63" s="1"/>
      <c r="Q63" s="1"/>
      <c r="R63" s="1"/>
      <c r="S63" s="1"/>
      <c r="T63" s="1"/>
      <c r="U63" s="1"/>
      <c r="V63" s="1"/>
      <c r="W63" s="1"/>
      <c r="X63" s="1"/>
      <c r="Y63" s="1"/>
      <c r="Z63" s="1"/>
    </row>
    <row r="64" spans="1:26" ht="15.75" customHeight="1" x14ac:dyDescent="0.35">
      <c r="A64" s="70"/>
      <c r="B64" s="301" t="s">
        <v>522</v>
      </c>
      <c r="C64" s="301"/>
      <c r="D64" s="300"/>
      <c r="E64" s="333"/>
      <c r="F64" s="1"/>
      <c r="G64" s="1"/>
      <c r="H64" s="1"/>
      <c r="I64" s="1"/>
      <c r="J64" s="1"/>
      <c r="K64" s="1"/>
      <c r="L64" s="1"/>
      <c r="M64" s="1"/>
      <c r="N64" s="1"/>
      <c r="O64" s="1"/>
      <c r="P64" s="1"/>
      <c r="Q64" s="1"/>
      <c r="R64" s="1"/>
      <c r="S64" s="1"/>
      <c r="T64" s="1"/>
      <c r="U64" s="1"/>
      <c r="V64" s="1"/>
      <c r="W64" s="1"/>
      <c r="X64" s="1"/>
      <c r="Y64" s="1"/>
      <c r="Z64" s="1"/>
    </row>
    <row r="65" spans="1:26" ht="15.75" customHeight="1" x14ac:dyDescent="0.35">
      <c r="A65" s="70"/>
      <c r="B65" s="77"/>
      <c r="C65" s="78"/>
      <c r="D65" s="79"/>
      <c r="E65" s="589"/>
      <c r="F65" s="1"/>
      <c r="G65" s="1"/>
      <c r="H65" s="1"/>
      <c r="I65" s="1"/>
      <c r="J65" s="1"/>
      <c r="K65" s="1"/>
      <c r="L65" s="1"/>
      <c r="M65" s="1"/>
      <c r="N65" s="1"/>
      <c r="O65" s="1"/>
      <c r="P65" s="1"/>
      <c r="Q65" s="1"/>
      <c r="R65" s="1"/>
      <c r="S65" s="1"/>
      <c r="T65" s="1"/>
      <c r="U65" s="1"/>
      <c r="V65" s="1"/>
      <c r="W65" s="1"/>
      <c r="X65" s="1"/>
      <c r="Y65" s="1"/>
      <c r="Z65" s="1"/>
    </row>
    <row r="66" spans="1:26" ht="15.75" customHeight="1" x14ac:dyDescent="0.35">
      <c r="A66" s="70"/>
      <c r="B66" s="80"/>
      <c r="C66" s="308"/>
      <c r="D66" s="81"/>
      <c r="E66" s="588"/>
      <c r="F66" s="1"/>
      <c r="G66" s="1"/>
      <c r="H66" s="1"/>
      <c r="I66" s="1"/>
      <c r="J66" s="1"/>
      <c r="K66" s="1"/>
      <c r="L66" s="1"/>
      <c r="M66" s="1"/>
      <c r="N66" s="1"/>
      <c r="O66" s="1"/>
      <c r="P66" s="1"/>
      <c r="Q66" s="1"/>
      <c r="R66" s="1"/>
      <c r="S66" s="1"/>
      <c r="T66" s="1"/>
      <c r="U66" s="1"/>
      <c r="V66" s="1"/>
      <c r="W66" s="1"/>
      <c r="X66" s="1"/>
      <c r="Y66" s="1"/>
      <c r="Z66" s="1"/>
    </row>
    <row r="67" spans="1:26" ht="15.75" customHeight="1" x14ac:dyDescent="0.35">
      <c r="A67" s="70"/>
      <c r="B67" s="83"/>
      <c r="C67" s="309"/>
      <c r="D67" s="81"/>
      <c r="E67" s="588"/>
      <c r="F67" s="1"/>
      <c r="G67" s="1"/>
      <c r="H67" s="1"/>
      <c r="I67" s="1"/>
      <c r="J67" s="1"/>
      <c r="K67" s="1"/>
      <c r="L67" s="1"/>
      <c r="M67" s="1"/>
      <c r="N67" s="1"/>
      <c r="O67" s="1"/>
      <c r="P67" s="1"/>
      <c r="Q67" s="1"/>
      <c r="R67" s="1"/>
      <c r="S67" s="1"/>
      <c r="T67" s="1"/>
      <c r="U67" s="1"/>
      <c r="V67" s="1"/>
      <c r="W67" s="1"/>
      <c r="X67" s="1"/>
      <c r="Y67" s="1"/>
      <c r="Z67" s="1"/>
    </row>
    <row r="68" spans="1:26" ht="15.75" customHeight="1" x14ac:dyDescent="0.35">
      <c r="A68" s="70"/>
      <c r="B68" s="84"/>
      <c r="C68" s="238"/>
      <c r="D68" s="85"/>
      <c r="E68" s="588"/>
      <c r="F68" s="1"/>
      <c r="G68" s="1"/>
      <c r="H68" s="1"/>
      <c r="I68" s="1"/>
      <c r="J68" s="1"/>
      <c r="K68" s="1"/>
      <c r="L68" s="1"/>
      <c r="M68" s="1"/>
      <c r="N68" s="1"/>
      <c r="O68" s="1"/>
      <c r="P68" s="1"/>
      <c r="Q68" s="1"/>
      <c r="R68" s="1"/>
      <c r="S68" s="1"/>
      <c r="T68" s="1"/>
      <c r="U68" s="1"/>
      <c r="V68" s="1"/>
      <c r="W68" s="1"/>
      <c r="X68" s="1"/>
      <c r="Y68" s="1"/>
      <c r="Z68" s="1"/>
    </row>
    <row r="69" spans="1:26" ht="15.75" customHeight="1" x14ac:dyDescent="0.35">
      <c r="A69" s="70"/>
      <c r="B69" s="301"/>
      <c r="C69" s="301"/>
      <c r="D69" s="300"/>
      <c r="E69" s="299"/>
      <c r="F69" s="1"/>
      <c r="G69" s="1"/>
      <c r="H69" s="1"/>
      <c r="I69" s="1"/>
      <c r="J69" s="1"/>
      <c r="K69" s="1"/>
      <c r="L69" s="1"/>
      <c r="M69" s="1"/>
      <c r="N69" s="1"/>
      <c r="O69" s="1"/>
      <c r="P69" s="1"/>
      <c r="Q69" s="1"/>
      <c r="R69" s="1"/>
      <c r="S69" s="1"/>
      <c r="T69" s="1"/>
      <c r="U69" s="1"/>
      <c r="V69" s="1"/>
      <c r="W69" s="1"/>
      <c r="X69" s="1"/>
      <c r="Y69" s="1"/>
      <c r="Z69" s="1"/>
    </row>
    <row r="70" spans="1:26" ht="15.75" customHeight="1" x14ac:dyDescent="0.35">
      <c r="A70" s="88"/>
      <c r="B70" s="449" t="s">
        <v>171</v>
      </c>
      <c r="C70" s="564"/>
      <c r="D70" s="554"/>
      <c r="E70" s="568" t="s">
        <v>179</v>
      </c>
      <c r="F70" s="1"/>
      <c r="G70" s="1"/>
      <c r="H70" s="1"/>
      <c r="I70" s="1"/>
      <c r="J70" s="1"/>
      <c r="K70" s="1"/>
      <c r="L70" s="1"/>
      <c r="M70" s="1"/>
      <c r="N70" s="1"/>
      <c r="O70" s="1"/>
      <c r="P70" s="1"/>
      <c r="Q70" s="1"/>
      <c r="R70" s="1"/>
      <c r="S70" s="1"/>
      <c r="T70" s="1"/>
      <c r="U70" s="1"/>
      <c r="V70" s="1"/>
      <c r="W70" s="1"/>
      <c r="X70" s="1"/>
      <c r="Y70" s="1"/>
      <c r="Z70" s="1"/>
    </row>
    <row r="71" spans="1:26" ht="15.75" customHeight="1" x14ac:dyDescent="0.35">
      <c r="A71" s="88"/>
      <c r="B71" s="449"/>
      <c r="C71" s="422"/>
      <c r="D71" s="422"/>
      <c r="E71" s="556"/>
      <c r="F71" s="82"/>
      <c r="G71" s="1"/>
      <c r="H71" s="1"/>
      <c r="I71" s="1"/>
      <c r="J71" s="1"/>
      <c r="K71" s="1"/>
      <c r="L71" s="1"/>
      <c r="M71" s="1"/>
      <c r="N71" s="1"/>
      <c r="O71" s="1"/>
      <c r="P71" s="1"/>
      <c r="Q71" s="1"/>
      <c r="R71" s="1"/>
      <c r="S71" s="1"/>
      <c r="T71" s="1"/>
      <c r="U71" s="1"/>
      <c r="V71" s="1"/>
      <c r="W71" s="1"/>
      <c r="X71" s="1"/>
      <c r="Y71" s="1"/>
      <c r="Z71" s="1"/>
    </row>
    <row r="72" spans="1:26" ht="15.75" customHeight="1" x14ac:dyDescent="0.35">
      <c r="A72" s="88"/>
      <c r="B72" s="449" t="s">
        <v>172</v>
      </c>
      <c r="C72" s="564"/>
      <c r="D72" s="554"/>
      <c r="E72" s="563"/>
      <c r="F72" s="1"/>
      <c r="G72" s="1"/>
      <c r="H72" s="1"/>
      <c r="I72" s="1"/>
      <c r="J72" s="1"/>
      <c r="K72" s="1"/>
      <c r="L72" s="1"/>
      <c r="M72" s="1"/>
      <c r="N72" s="1"/>
      <c r="O72" s="1"/>
      <c r="P72" s="1"/>
      <c r="Q72" s="1"/>
      <c r="R72" s="1"/>
      <c r="S72" s="1"/>
      <c r="T72" s="1"/>
      <c r="U72" s="1"/>
      <c r="V72" s="1"/>
      <c r="W72" s="1"/>
      <c r="X72" s="1"/>
      <c r="Y72" s="1"/>
      <c r="Z72" s="1"/>
    </row>
    <row r="73" spans="1:26" ht="15.75" customHeight="1" x14ac:dyDescent="0.35">
      <c r="A73" s="88"/>
      <c r="B73" s="449"/>
      <c r="C73" s="422"/>
      <c r="D73" s="422"/>
      <c r="E73" s="469"/>
      <c r="F73" s="1"/>
      <c r="G73" s="1"/>
      <c r="H73" s="1"/>
      <c r="I73" s="1"/>
      <c r="J73" s="1"/>
      <c r="K73" s="1"/>
      <c r="L73" s="1"/>
      <c r="M73" s="1"/>
      <c r="N73" s="1"/>
      <c r="O73" s="1"/>
      <c r="P73" s="1"/>
      <c r="Q73" s="1"/>
      <c r="R73" s="1"/>
      <c r="S73" s="1"/>
      <c r="T73" s="1"/>
      <c r="U73" s="1"/>
      <c r="V73" s="1"/>
      <c r="W73" s="1"/>
      <c r="X73" s="1"/>
      <c r="Y73" s="1"/>
      <c r="Z73" s="1"/>
    </row>
    <row r="74" spans="1:26" ht="15" customHeight="1" x14ac:dyDescent="0.35">
      <c r="A74" s="88"/>
      <c r="B74" s="449" t="s">
        <v>173</v>
      </c>
      <c r="C74" s="564"/>
      <c r="D74" s="554"/>
      <c r="E74" s="563"/>
      <c r="F74" s="1"/>
      <c r="G74" s="1"/>
      <c r="H74" s="1"/>
      <c r="I74" s="1"/>
      <c r="J74" s="1"/>
      <c r="K74" s="1"/>
      <c r="L74" s="1"/>
      <c r="M74" s="1"/>
      <c r="N74" s="1"/>
      <c r="O74" s="1"/>
      <c r="P74" s="1"/>
      <c r="Q74" s="1"/>
      <c r="R74" s="1"/>
      <c r="S74" s="1"/>
      <c r="T74" s="1"/>
      <c r="U74" s="1"/>
      <c r="V74" s="1"/>
      <c r="W74" s="1"/>
      <c r="X74" s="1"/>
      <c r="Y74" s="1"/>
      <c r="Z74" s="1"/>
    </row>
    <row r="75" spans="1:26" ht="15" customHeight="1" x14ac:dyDescent="0.35">
      <c r="A75" s="88"/>
      <c r="B75" s="449"/>
      <c r="C75" s="422"/>
      <c r="D75" s="422"/>
      <c r="E75" s="469"/>
      <c r="F75" s="1"/>
      <c r="G75" s="1"/>
      <c r="H75" s="1"/>
      <c r="I75" s="1"/>
      <c r="J75" s="1"/>
      <c r="K75" s="1"/>
      <c r="L75" s="1"/>
      <c r="M75" s="1"/>
      <c r="N75" s="1"/>
      <c r="O75" s="1"/>
      <c r="P75" s="1"/>
      <c r="Q75" s="1"/>
      <c r="R75" s="1"/>
      <c r="S75" s="1"/>
      <c r="T75" s="1"/>
      <c r="U75" s="1"/>
      <c r="V75" s="1"/>
      <c r="W75" s="1"/>
      <c r="X75" s="1"/>
      <c r="Y75" s="1"/>
      <c r="Z75" s="1"/>
    </row>
    <row r="76" spans="1:26" ht="15.75" customHeight="1" x14ac:dyDescent="0.4">
      <c r="A76" s="88"/>
      <c r="B76" s="449" t="s">
        <v>174</v>
      </c>
      <c r="C76" s="564"/>
      <c r="D76" s="554"/>
      <c r="E76" s="424"/>
      <c r="F76" s="1"/>
      <c r="G76" s="209"/>
      <c r="H76" s="1"/>
      <c r="I76" s="1"/>
      <c r="J76" s="1"/>
      <c r="K76" s="1"/>
      <c r="L76" s="1"/>
      <c r="M76" s="1"/>
      <c r="N76" s="1"/>
      <c r="O76" s="1"/>
      <c r="P76" s="1"/>
      <c r="Q76" s="1"/>
      <c r="R76" s="1"/>
      <c r="S76" s="1"/>
      <c r="T76" s="1"/>
      <c r="U76" s="1"/>
      <c r="V76" s="1"/>
      <c r="W76" s="1"/>
      <c r="X76" s="1"/>
      <c r="Y76" s="1"/>
      <c r="Z76" s="1"/>
    </row>
    <row r="77" spans="1:26" ht="15.75" customHeight="1" x14ac:dyDescent="0.35">
      <c r="A77" s="88"/>
      <c r="B77" s="449"/>
      <c r="C77" s="422"/>
      <c r="D77" s="422"/>
      <c r="E77" s="424"/>
      <c r="F77" s="1"/>
      <c r="G77" s="1"/>
      <c r="H77" s="1"/>
      <c r="I77" s="1"/>
      <c r="J77" s="1"/>
      <c r="K77" s="1"/>
      <c r="L77" s="1"/>
      <c r="M77" s="1"/>
      <c r="N77" s="1"/>
      <c r="O77" s="1"/>
      <c r="P77" s="1"/>
      <c r="Q77" s="1"/>
      <c r="R77" s="1"/>
      <c r="S77" s="1"/>
      <c r="T77" s="1"/>
      <c r="U77" s="1"/>
      <c r="V77" s="1"/>
      <c r="W77" s="1"/>
      <c r="X77" s="1"/>
      <c r="Y77" s="1"/>
      <c r="Z77" s="1"/>
    </row>
    <row r="78" spans="1:26" ht="15.75" customHeight="1" x14ac:dyDescent="0.35">
      <c r="A78" s="88"/>
      <c r="B78" s="449" t="s">
        <v>175</v>
      </c>
      <c r="C78" s="564"/>
      <c r="D78" s="554"/>
      <c r="E78" s="424"/>
      <c r="F78" s="1"/>
      <c r="G78" s="1"/>
      <c r="H78" s="1"/>
      <c r="I78" s="1"/>
      <c r="J78" s="1"/>
      <c r="K78" s="1"/>
      <c r="L78" s="1"/>
      <c r="M78" s="1"/>
      <c r="N78" s="1"/>
      <c r="O78" s="1"/>
      <c r="P78" s="1"/>
      <c r="Q78" s="1"/>
      <c r="R78" s="1"/>
      <c r="S78" s="1"/>
      <c r="T78" s="1"/>
      <c r="U78" s="1"/>
      <c r="V78" s="1"/>
      <c r="W78" s="1"/>
      <c r="X78" s="1"/>
      <c r="Y78" s="1"/>
      <c r="Z78" s="1"/>
    </row>
    <row r="79" spans="1:26" ht="15.75" customHeight="1" x14ac:dyDescent="0.35">
      <c r="A79" s="88"/>
      <c r="B79" s="449"/>
      <c r="C79" s="422"/>
      <c r="D79" s="422"/>
      <c r="E79" s="424"/>
      <c r="F79" s="1"/>
      <c r="G79" s="1"/>
      <c r="H79" s="1"/>
      <c r="I79" s="1"/>
      <c r="J79" s="1"/>
      <c r="K79" s="1"/>
      <c r="L79" s="1"/>
      <c r="M79" s="1"/>
      <c r="N79" s="1"/>
      <c r="O79" s="1"/>
      <c r="P79" s="1"/>
      <c r="Q79" s="1"/>
      <c r="R79" s="1"/>
      <c r="S79" s="1"/>
      <c r="T79" s="1"/>
      <c r="U79" s="1"/>
      <c r="V79" s="1"/>
      <c r="W79" s="1"/>
      <c r="X79" s="1"/>
      <c r="Y79" s="1"/>
      <c r="Z79" s="1"/>
    </row>
    <row r="80" spans="1:26" ht="15.75" customHeight="1" x14ac:dyDescent="0.35">
      <c r="A80" s="88"/>
      <c r="B80" s="449" t="s">
        <v>176</v>
      </c>
      <c r="C80" s="564"/>
      <c r="D80" s="554"/>
      <c r="E80" s="424"/>
      <c r="F80" s="1"/>
      <c r="G80" s="1"/>
      <c r="H80" s="1"/>
      <c r="I80" s="1"/>
      <c r="J80" s="1"/>
      <c r="K80" s="1"/>
      <c r="L80" s="1"/>
      <c r="M80" s="1"/>
      <c r="N80" s="1"/>
      <c r="O80" s="1"/>
      <c r="P80" s="1"/>
      <c r="Q80" s="1"/>
      <c r="R80" s="1"/>
      <c r="S80" s="1"/>
      <c r="T80" s="1"/>
      <c r="U80" s="1"/>
      <c r="V80" s="1"/>
      <c r="W80" s="1"/>
      <c r="X80" s="1"/>
      <c r="Y80" s="1"/>
      <c r="Z80" s="1"/>
    </row>
    <row r="81" spans="1:26" ht="15.75" customHeight="1" x14ac:dyDescent="0.35">
      <c r="A81" s="89"/>
      <c r="B81" s="312"/>
      <c r="C81" s="313"/>
      <c r="D81" s="312"/>
      <c r="E81" s="90"/>
      <c r="F81" s="1"/>
      <c r="G81" s="1"/>
      <c r="H81" s="1"/>
      <c r="I81" s="1"/>
      <c r="J81" s="1"/>
      <c r="K81" s="1"/>
      <c r="L81" s="1"/>
      <c r="M81" s="1"/>
      <c r="N81" s="1"/>
      <c r="O81" s="1"/>
      <c r="P81" s="1"/>
      <c r="Q81" s="1"/>
      <c r="R81" s="1"/>
      <c r="S81" s="1"/>
      <c r="T81" s="1"/>
      <c r="U81" s="1"/>
      <c r="V81" s="1"/>
      <c r="W81" s="1"/>
      <c r="X81" s="1"/>
      <c r="Y81" s="1"/>
      <c r="Z81" s="1"/>
    </row>
    <row r="82" spans="1:26" ht="15.75" customHeight="1" x14ac:dyDescent="0.35">
      <c r="A82" s="64"/>
      <c r="B82" s="230"/>
      <c r="C82" s="230"/>
      <c r="D82" s="230"/>
      <c r="E82" s="65"/>
      <c r="F82" s="1"/>
      <c r="G82" s="1"/>
      <c r="H82" s="1"/>
      <c r="I82" s="1"/>
      <c r="J82" s="1"/>
      <c r="K82" s="1"/>
      <c r="L82" s="1"/>
      <c r="M82" s="1"/>
      <c r="N82" s="1"/>
      <c r="O82" s="1"/>
      <c r="P82" s="1"/>
      <c r="Q82" s="1"/>
      <c r="R82" s="1"/>
      <c r="S82" s="1"/>
      <c r="T82" s="1"/>
      <c r="U82" s="1"/>
      <c r="V82" s="1"/>
      <c r="W82" s="1"/>
      <c r="X82" s="1"/>
      <c r="Y82" s="1"/>
      <c r="Z82" s="1"/>
    </row>
    <row r="83" spans="1:26" ht="15.75" customHeight="1" x14ac:dyDescent="0.35">
      <c r="A83" s="66">
        <v>8.6999999999999993</v>
      </c>
      <c r="B83" s="408" t="s">
        <v>523</v>
      </c>
      <c r="C83" s="357"/>
      <c r="D83" s="69"/>
      <c r="E83" s="448" t="s">
        <v>177</v>
      </c>
      <c r="F83" s="1"/>
      <c r="G83" s="1"/>
      <c r="H83" s="1"/>
      <c r="I83" s="1"/>
      <c r="J83" s="1"/>
      <c r="K83" s="1"/>
      <c r="L83" s="1"/>
      <c r="M83" s="1"/>
      <c r="N83" s="1"/>
      <c r="O83" s="1"/>
      <c r="P83" s="1"/>
      <c r="Q83" s="1"/>
      <c r="R83" s="1"/>
      <c r="S83" s="1"/>
      <c r="T83" s="1"/>
      <c r="U83" s="1"/>
      <c r="V83" s="1"/>
      <c r="W83" s="1"/>
      <c r="X83" s="1"/>
      <c r="Y83" s="1"/>
      <c r="Z83" s="1"/>
    </row>
    <row r="84" spans="1:26" ht="15.75" customHeight="1" x14ac:dyDescent="0.35">
      <c r="A84" s="66"/>
      <c r="B84" s="357"/>
      <c r="C84" s="357"/>
      <c r="D84" s="232"/>
      <c r="E84" s="307" t="s">
        <v>568</v>
      </c>
      <c r="F84" s="1"/>
      <c r="G84" s="1"/>
      <c r="H84" s="1"/>
      <c r="I84" s="1"/>
      <c r="J84" s="1"/>
      <c r="K84" s="1"/>
      <c r="L84" s="1"/>
      <c r="M84" s="1"/>
      <c r="N84" s="1"/>
      <c r="O84" s="1"/>
      <c r="P84" s="1"/>
      <c r="Q84" s="1"/>
      <c r="R84" s="1"/>
      <c r="S84" s="1"/>
      <c r="T84" s="1"/>
      <c r="U84" s="1"/>
      <c r="V84" s="1"/>
      <c r="W84" s="1"/>
      <c r="X84" s="1"/>
      <c r="Y84" s="1"/>
      <c r="Z84" s="1"/>
    </row>
    <row r="85" spans="1:26" ht="15.75" customHeight="1" x14ac:dyDescent="0.35">
      <c r="A85" s="66"/>
      <c r="B85" s="357" t="s">
        <v>524</v>
      </c>
      <c r="C85" s="357"/>
      <c r="D85" s="232"/>
      <c r="E85" s="233"/>
      <c r="F85" s="1"/>
      <c r="G85" s="1"/>
      <c r="H85" s="1"/>
      <c r="I85" s="1"/>
      <c r="J85" s="1"/>
      <c r="K85" s="1"/>
      <c r="L85" s="1"/>
      <c r="M85" s="1"/>
      <c r="N85" s="1"/>
      <c r="O85" s="1"/>
      <c r="P85" s="1"/>
      <c r="Q85" s="1"/>
      <c r="R85" s="1"/>
      <c r="S85" s="1"/>
      <c r="T85" s="1"/>
      <c r="U85" s="1"/>
      <c r="V85" s="1"/>
      <c r="W85" s="1"/>
      <c r="X85" s="1"/>
      <c r="Y85" s="1"/>
      <c r="Z85" s="1"/>
    </row>
    <row r="86" spans="1:26" ht="15.75" customHeight="1" x14ac:dyDescent="0.35">
      <c r="A86" s="66"/>
      <c r="B86" s="77"/>
      <c r="C86" s="78"/>
      <c r="D86" s="79"/>
      <c r="E86" s="233"/>
      <c r="F86" s="1"/>
      <c r="G86" s="1"/>
      <c r="H86" s="1"/>
      <c r="I86" s="1"/>
      <c r="J86" s="1"/>
      <c r="K86" s="1"/>
      <c r="L86" s="1"/>
      <c r="M86" s="1"/>
      <c r="N86" s="1"/>
      <c r="O86" s="1"/>
      <c r="P86" s="1"/>
      <c r="Q86" s="1"/>
      <c r="R86" s="1"/>
      <c r="S86" s="1"/>
      <c r="T86" s="1"/>
      <c r="U86" s="1"/>
      <c r="V86" s="1"/>
      <c r="W86" s="1"/>
      <c r="X86" s="1"/>
      <c r="Y86" s="1"/>
      <c r="Z86" s="1"/>
    </row>
    <row r="87" spans="1:26" ht="15.75" customHeight="1" x14ac:dyDescent="0.35">
      <c r="A87" s="66"/>
      <c r="B87" s="80"/>
      <c r="C87" s="308"/>
      <c r="D87" s="81"/>
      <c r="E87" s="233"/>
      <c r="F87" s="1"/>
      <c r="G87" s="1"/>
      <c r="H87" s="1"/>
      <c r="I87" s="1"/>
      <c r="J87" s="1"/>
      <c r="K87" s="1"/>
      <c r="L87" s="1"/>
      <c r="M87" s="1"/>
      <c r="N87" s="1"/>
      <c r="O87" s="1"/>
      <c r="P87" s="1"/>
      <c r="Q87" s="1"/>
      <c r="R87" s="1"/>
      <c r="S87" s="1"/>
      <c r="T87" s="1"/>
      <c r="U87" s="1"/>
      <c r="V87" s="1"/>
      <c r="W87" s="1"/>
      <c r="X87" s="1"/>
      <c r="Y87" s="1"/>
      <c r="Z87" s="1"/>
    </row>
    <row r="88" spans="1:26" ht="15.75" customHeight="1" x14ac:dyDescent="0.35">
      <c r="A88" s="71"/>
      <c r="B88" s="83"/>
      <c r="C88" s="309"/>
      <c r="D88" s="81"/>
      <c r="E88" s="23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71"/>
      <c r="B89" s="84"/>
      <c r="C89" s="238"/>
      <c r="D89" s="85"/>
      <c r="E89" s="23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71"/>
      <c r="B90" s="302"/>
      <c r="C90" s="302"/>
      <c r="D90" s="421"/>
      <c r="E90" s="303"/>
      <c r="F90" s="1"/>
      <c r="G90" s="1"/>
      <c r="H90" s="1"/>
      <c r="I90" s="1"/>
      <c r="J90" s="1"/>
      <c r="K90" s="1"/>
      <c r="L90" s="1"/>
      <c r="M90" s="1"/>
      <c r="N90" s="1"/>
      <c r="O90" s="1"/>
      <c r="P90" s="1"/>
      <c r="Q90" s="1"/>
      <c r="R90" s="1"/>
      <c r="S90" s="1"/>
      <c r="T90" s="1"/>
      <c r="U90" s="1"/>
      <c r="V90" s="1"/>
      <c r="W90" s="1"/>
      <c r="X90" s="1"/>
      <c r="Y90" s="1"/>
      <c r="Z90" s="1"/>
    </row>
    <row r="91" spans="1:26" ht="15.75" customHeight="1" x14ac:dyDescent="0.35">
      <c r="A91" s="71"/>
      <c r="B91" s="449" t="s">
        <v>171</v>
      </c>
      <c r="C91" s="553"/>
      <c r="D91" s="554"/>
      <c r="E91" s="568" t="s">
        <v>179</v>
      </c>
      <c r="F91" s="1"/>
      <c r="G91" s="1"/>
      <c r="H91" s="1"/>
      <c r="I91" s="1"/>
      <c r="J91" s="1"/>
      <c r="K91" s="1"/>
      <c r="L91" s="1"/>
      <c r="M91" s="1"/>
      <c r="N91" s="1"/>
      <c r="O91" s="1"/>
      <c r="P91" s="1"/>
      <c r="Q91" s="1"/>
      <c r="R91" s="1"/>
      <c r="S91" s="1"/>
      <c r="T91" s="1"/>
      <c r="U91" s="1"/>
      <c r="V91" s="1"/>
      <c r="W91" s="1"/>
      <c r="X91" s="1"/>
      <c r="Y91" s="1"/>
      <c r="Z91" s="1"/>
    </row>
    <row r="92" spans="1:26" ht="15.75" customHeight="1" x14ac:dyDescent="0.35">
      <c r="A92" s="71"/>
      <c r="B92" s="449"/>
      <c r="C92" s="557"/>
      <c r="D92" s="558"/>
      <c r="E92" s="556"/>
      <c r="F92" s="1"/>
      <c r="G92" s="1"/>
      <c r="H92" s="1"/>
      <c r="I92" s="1"/>
      <c r="J92" s="1"/>
      <c r="K92" s="1"/>
      <c r="L92" s="1"/>
      <c r="M92" s="1"/>
      <c r="N92" s="1"/>
      <c r="O92" s="1"/>
      <c r="P92" s="1"/>
      <c r="Q92" s="1"/>
      <c r="R92" s="1"/>
      <c r="S92" s="1"/>
      <c r="T92" s="1"/>
      <c r="U92" s="1"/>
      <c r="V92" s="1"/>
      <c r="W92" s="1"/>
      <c r="X92" s="1"/>
      <c r="Y92" s="1"/>
      <c r="Z92" s="1"/>
    </row>
    <row r="93" spans="1:26" ht="15.75" customHeight="1" x14ac:dyDescent="0.35">
      <c r="A93" s="71"/>
      <c r="B93" s="449" t="s">
        <v>172</v>
      </c>
      <c r="C93" s="559"/>
      <c r="D93" s="554"/>
      <c r="E93" s="303"/>
      <c r="F93" s="1"/>
      <c r="G93" s="1"/>
      <c r="H93" s="1"/>
      <c r="I93" s="1"/>
      <c r="J93" s="1"/>
      <c r="K93" s="1"/>
      <c r="L93" s="1"/>
      <c r="M93" s="1"/>
      <c r="N93" s="1"/>
      <c r="O93" s="1"/>
      <c r="P93" s="1"/>
      <c r="Q93" s="1"/>
      <c r="R93" s="1"/>
      <c r="S93" s="1"/>
      <c r="T93" s="1"/>
      <c r="U93" s="1"/>
      <c r="V93" s="1"/>
      <c r="W93" s="1"/>
      <c r="X93" s="1"/>
      <c r="Y93" s="1"/>
      <c r="Z93" s="1"/>
    </row>
    <row r="94" spans="1:26" ht="15.75" customHeight="1" x14ac:dyDescent="0.35">
      <c r="A94" s="71"/>
      <c r="B94" s="449"/>
      <c r="C94" s="557"/>
      <c r="D94" s="558"/>
      <c r="E94" s="303"/>
      <c r="F94" s="1"/>
      <c r="G94" s="1"/>
      <c r="H94" s="1"/>
      <c r="I94" s="1"/>
      <c r="J94" s="1"/>
      <c r="K94" s="1"/>
      <c r="L94" s="1"/>
      <c r="M94" s="1"/>
      <c r="N94" s="1"/>
      <c r="O94" s="1"/>
      <c r="P94" s="1"/>
      <c r="Q94" s="1"/>
      <c r="R94" s="1"/>
      <c r="S94" s="1"/>
      <c r="T94" s="1"/>
      <c r="U94" s="1"/>
      <c r="V94" s="1"/>
      <c r="W94" s="1"/>
      <c r="X94" s="1"/>
      <c r="Y94" s="1"/>
      <c r="Z94" s="1"/>
    </row>
    <row r="95" spans="1:26" ht="15.75" customHeight="1" x14ac:dyDescent="0.35">
      <c r="A95" s="71"/>
      <c r="B95" s="449" t="s">
        <v>173</v>
      </c>
      <c r="C95" s="553"/>
      <c r="D95" s="554"/>
      <c r="E95" s="425"/>
      <c r="F95" s="1"/>
      <c r="G95" s="1"/>
      <c r="H95" s="1"/>
      <c r="I95" s="1"/>
      <c r="J95" s="1"/>
      <c r="K95" s="1"/>
      <c r="L95" s="1"/>
      <c r="M95" s="1"/>
      <c r="N95" s="1"/>
      <c r="O95" s="1"/>
      <c r="P95" s="1"/>
      <c r="Q95" s="1"/>
      <c r="R95" s="1"/>
      <c r="S95" s="1"/>
      <c r="T95" s="1"/>
      <c r="U95" s="1"/>
      <c r="V95" s="1"/>
      <c r="W95" s="1"/>
      <c r="X95" s="1"/>
      <c r="Y95" s="1"/>
      <c r="Z95" s="1"/>
    </row>
    <row r="96" spans="1:26" ht="15.75" customHeight="1" x14ac:dyDescent="0.35">
      <c r="A96" s="71"/>
      <c r="B96" s="449"/>
      <c r="C96" s="557"/>
      <c r="D96" s="558"/>
      <c r="E96" s="425"/>
      <c r="F96" s="1"/>
      <c r="G96" s="1"/>
      <c r="H96" s="1"/>
      <c r="I96" s="1"/>
      <c r="J96" s="1"/>
      <c r="K96" s="1"/>
      <c r="L96" s="1"/>
      <c r="M96" s="1"/>
      <c r="N96" s="1"/>
      <c r="O96" s="1"/>
      <c r="P96" s="1"/>
      <c r="Q96" s="1"/>
      <c r="R96" s="1"/>
      <c r="S96" s="1"/>
      <c r="T96" s="1"/>
      <c r="U96" s="1"/>
      <c r="V96" s="1"/>
      <c r="W96" s="1"/>
      <c r="X96" s="1"/>
      <c r="Y96" s="1"/>
      <c r="Z96" s="1"/>
    </row>
    <row r="97" spans="1:26" ht="15.75" customHeight="1" x14ac:dyDescent="0.35">
      <c r="A97" s="71"/>
      <c r="B97" s="449" t="s">
        <v>174</v>
      </c>
      <c r="C97" s="553"/>
      <c r="D97" s="554"/>
      <c r="E97" s="425"/>
      <c r="F97" s="82"/>
      <c r="G97" s="1"/>
      <c r="H97" s="1"/>
      <c r="I97" s="1"/>
      <c r="J97" s="1"/>
      <c r="K97" s="1"/>
      <c r="L97" s="1"/>
      <c r="M97" s="1"/>
      <c r="N97" s="1"/>
      <c r="O97" s="1"/>
      <c r="P97" s="1"/>
      <c r="Q97" s="1"/>
      <c r="R97" s="1"/>
      <c r="S97" s="1"/>
      <c r="T97" s="1"/>
      <c r="U97" s="1"/>
      <c r="V97" s="1"/>
      <c r="W97" s="1"/>
      <c r="X97" s="1"/>
      <c r="Y97" s="1"/>
      <c r="Z97" s="1"/>
    </row>
    <row r="98" spans="1:26" ht="15.75" customHeight="1" x14ac:dyDescent="0.35">
      <c r="A98" s="71"/>
      <c r="B98" s="449"/>
      <c r="C98" s="557"/>
      <c r="D98" s="558"/>
      <c r="E98" s="425"/>
      <c r="F98" s="1"/>
      <c r="G98" s="1"/>
      <c r="H98" s="1"/>
      <c r="I98" s="1"/>
      <c r="J98" s="1"/>
      <c r="K98" s="1"/>
      <c r="L98" s="1"/>
      <c r="M98" s="1"/>
      <c r="N98" s="1"/>
      <c r="O98" s="1"/>
      <c r="P98" s="1"/>
      <c r="Q98" s="1"/>
      <c r="R98" s="1"/>
      <c r="S98" s="1"/>
      <c r="T98" s="1"/>
      <c r="U98" s="1"/>
      <c r="V98" s="1"/>
      <c r="W98" s="1"/>
      <c r="X98" s="1"/>
      <c r="Y98" s="1"/>
      <c r="Z98" s="1"/>
    </row>
    <row r="99" spans="1:26" ht="15.75" customHeight="1" x14ac:dyDescent="0.35">
      <c r="A99" s="71"/>
      <c r="B99" s="449" t="s">
        <v>175</v>
      </c>
      <c r="C99" s="553"/>
      <c r="D99" s="554"/>
      <c r="E99" s="425"/>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71"/>
      <c r="B100" s="449"/>
      <c r="C100" s="557"/>
      <c r="D100" s="558"/>
      <c r="E100" s="425"/>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71"/>
      <c r="B101" s="449" t="s">
        <v>176</v>
      </c>
      <c r="C101" s="560"/>
      <c r="D101" s="554"/>
      <c r="E101" s="425"/>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74"/>
      <c r="B102" s="234"/>
      <c r="C102" s="235"/>
      <c r="D102" s="234"/>
      <c r="E102" s="75"/>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64"/>
      <c r="B103" s="230"/>
      <c r="C103" s="230"/>
      <c r="D103" s="230"/>
      <c r="E103" s="65"/>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66">
        <v>8.8000000000000007</v>
      </c>
      <c r="B104" s="550" t="s">
        <v>525</v>
      </c>
      <c r="C104" s="471"/>
      <c r="D104" s="67"/>
      <c r="E104" s="448" t="s">
        <v>177</v>
      </c>
      <c r="F104" s="202"/>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66"/>
      <c r="B105" s="471"/>
      <c r="C105" s="471"/>
      <c r="D105" s="232"/>
      <c r="E105" s="307" t="s">
        <v>568</v>
      </c>
      <c r="F105" s="202"/>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66"/>
      <c r="B106" s="426"/>
      <c r="C106" s="426"/>
      <c r="D106" s="232"/>
      <c r="E106" s="233"/>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71"/>
      <c r="B107" s="232" t="s">
        <v>498</v>
      </c>
      <c r="C107" s="232"/>
      <c r="D107" s="302"/>
      <c r="E107" s="56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71"/>
      <c r="B108" s="77"/>
      <c r="C108" s="78"/>
      <c r="D108" s="79"/>
      <c r="E108" s="469"/>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71"/>
      <c r="B109" s="80"/>
      <c r="C109" s="308"/>
      <c r="D109" s="81"/>
      <c r="E109" s="23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71"/>
      <c r="B110" s="83"/>
      <c r="C110" s="309"/>
      <c r="D110" s="81"/>
      <c r="E110" s="23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71"/>
      <c r="B111" s="84"/>
      <c r="C111" s="238"/>
      <c r="D111" s="85"/>
      <c r="E111" s="233"/>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71"/>
      <c r="B112" s="302"/>
      <c r="C112" s="302"/>
      <c r="D112" s="421"/>
      <c r="E112" s="303"/>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71"/>
      <c r="B113" s="449" t="s">
        <v>171</v>
      </c>
      <c r="C113" s="553"/>
      <c r="D113" s="554"/>
      <c r="E113" s="568" t="s">
        <v>179</v>
      </c>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71"/>
      <c r="B114" s="449"/>
      <c r="C114" s="557"/>
      <c r="D114" s="558"/>
      <c r="E114" s="556"/>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71"/>
      <c r="B115" s="449" t="s">
        <v>172</v>
      </c>
      <c r="C115" s="559"/>
      <c r="D115" s="554"/>
      <c r="E115" s="303"/>
      <c r="F115" s="82"/>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71"/>
      <c r="B116" s="449"/>
      <c r="C116" s="557"/>
      <c r="D116" s="558"/>
      <c r="E116" s="303"/>
      <c r="F116" s="202"/>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71"/>
      <c r="B117" s="449" t="s">
        <v>173</v>
      </c>
      <c r="C117" s="553"/>
      <c r="D117" s="554"/>
      <c r="E117" s="425"/>
      <c r="F117" s="202"/>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71"/>
      <c r="B118" s="449"/>
      <c r="C118" s="557"/>
      <c r="D118" s="558"/>
      <c r="E118" s="425"/>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71"/>
      <c r="B119" s="449" t="s">
        <v>174</v>
      </c>
      <c r="C119" s="553"/>
      <c r="D119" s="554"/>
      <c r="E119" s="425"/>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71"/>
      <c r="B120" s="449"/>
      <c r="C120" s="557"/>
      <c r="D120" s="558"/>
      <c r="E120" s="425"/>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71"/>
      <c r="B121" s="449" t="s">
        <v>175</v>
      </c>
      <c r="C121" s="553"/>
      <c r="D121" s="554"/>
      <c r="E121" s="425"/>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71"/>
      <c r="B122" s="449"/>
      <c r="C122" s="557"/>
      <c r="D122" s="558"/>
      <c r="E122" s="425"/>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71"/>
      <c r="B123" s="449" t="s">
        <v>176</v>
      </c>
      <c r="C123" s="560"/>
      <c r="D123" s="554"/>
      <c r="E123" s="425"/>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74"/>
      <c r="B124" s="234"/>
      <c r="C124" s="235"/>
      <c r="D124" s="234"/>
      <c r="E124" s="75"/>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64"/>
      <c r="B125" s="230"/>
      <c r="C125" s="230"/>
      <c r="D125" s="230"/>
      <c r="E125" s="65"/>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66">
        <v>8.9</v>
      </c>
      <c r="B126" s="550" t="s">
        <v>526</v>
      </c>
      <c r="C126" s="471"/>
      <c r="D126" s="67"/>
      <c r="E126" s="448" t="s">
        <v>177</v>
      </c>
      <c r="F126" s="1"/>
      <c r="G126" s="1"/>
      <c r="H126" s="1"/>
      <c r="I126" s="1"/>
      <c r="J126" s="1"/>
      <c r="K126" s="1"/>
      <c r="L126" s="1"/>
      <c r="M126" s="1"/>
      <c r="N126" s="1"/>
      <c r="O126" s="1"/>
      <c r="P126" s="1"/>
      <c r="Q126" s="1"/>
      <c r="R126" s="1"/>
      <c r="S126" s="1"/>
      <c r="T126" s="1"/>
      <c r="U126" s="1"/>
      <c r="V126" s="1"/>
      <c r="W126" s="1"/>
      <c r="X126" s="1"/>
      <c r="Y126" s="1"/>
      <c r="Z126" s="1"/>
    </row>
    <row r="127" spans="1:26" ht="33" customHeight="1" x14ac:dyDescent="0.35">
      <c r="A127" s="66"/>
      <c r="B127" s="471"/>
      <c r="C127" s="471"/>
      <c r="D127" s="232"/>
      <c r="E127" s="233"/>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66"/>
      <c r="B128" s="426"/>
      <c r="C128" s="426"/>
      <c r="D128" s="232"/>
      <c r="E128" s="629" t="s">
        <v>569</v>
      </c>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71"/>
      <c r="B129" s="232" t="s">
        <v>498</v>
      </c>
      <c r="C129" s="232"/>
      <c r="D129" s="302"/>
      <c r="E129" s="469"/>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71"/>
      <c r="B130" s="77"/>
      <c r="C130" s="78"/>
      <c r="D130" s="79"/>
      <c r="E130" s="469"/>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71"/>
      <c r="B131" s="80"/>
      <c r="C131" s="308"/>
      <c r="D131" s="81"/>
      <c r="E131" s="469"/>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71"/>
      <c r="B132" s="83"/>
      <c r="C132" s="309"/>
      <c r="D132" s="81"/>
      <c r="E132" s="469"/>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71"/>
      <c r="B133" s="84"/>
      <c r="C133" s="238"/>
      <c r="D133" s="85"/>
      <c r="E133" s="233"/>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71"/>
      <c r="B134" s="316"/>
      <c r="C134" s="316"/>
      <c r="D134" s="317"/>
      <c r="E134" s="233"/>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71"/>
      <c r="B135" s="449" t="s">
        <v>171</v>
      </c>
      <c r="C135" s="553"/>
      <c r="D135" s="554"/>
      <c r="E135" s="568" t="s">
        <v>179</v>
      </c>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71"/>
      <c r="B136" s="449"/>
      <c r="C136" s="557"/>
      <c r="D136" s="558"/>
      <c r="E136" s="556"/>
      <c r="F136" s="82"/>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71"/>
      <c r="B137" s="449" t="s">
        <v>172</v>
      </c>
      <c r="C137" s="559"/>
      <c r="D137" s="554"/>
      <c r="E137" s="303"/>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71"/>
      <c r="B138" s="449"/>
      <c r="C138" s="557"/>
      <c r="D138" s="558"/>
      <c r="E138" s="303"/>
      <c r="F138" s="202"/>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71"/>
      <c r="B139" s="449" t="s">
        <v>173</v>
      </c>
      <c r="C139" s="553"/>
      <c r="D139" s="554"/>
      <c r="E139" s="425"/>
      <c r="F139" s="202"/>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71"/>
      <c r="B140" s="449"/>
      <c r="C140" s="557"/>
      <c r="D140" s="558"/>
      <c r="E140" s="425"/>
      <c r="F140" s="202"/>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71"/>
      <c r="B141" s="449" t="s">
        <v>174</v>
      </c>
      <c r="C141" s="553"/>
      <c r="D141" s="554"/>
      <c r="E141" s="425"/>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71"/>
      <c r="B142" s="449"/>
      <c r="C142" s="557"/>
      <c r="D142" s="558"/>
      <c r="E142" s="425"/>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71"/>
      <c r="B143" s="449" t="s">
        <v>175</v>
      </c>
      <c r="C143" s="553"/>
      <c r="D143" s="554"/>
      <c r="E143" s="425"/>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71"/>
      <c r="B144" s="449"/>
      <c r="C144" s="557"/>
      <c r="D144" s="558"/>
      <c r="E144" s="425"/>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71"/>
      <c r="B145" s="449" t="s">
        <v>176</v>
      </c>
      <c r="C145" s="1"/>
      <c r="D145" s="1"/>
      <c r="E145" s="425"/>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74"/>
      <c r="B146" s="234"/>
      <c r="C146" s="235"/>
      <c r="D146" s="234"/>
      <c r="E146" s="75"/>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64"/>
      <c r="B147" s="230"/>
      <c r="C147" s="230"/>
      <c r="D147" s="230"/>
      <c r="E147" s="65"/>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76">
        <v>8.1</v>
      </c>
      <c r="B148" s="550" t="s">
        <v>527</v>
      </c>
      <c r="C148" s="471"/>
      <c r="D148" s="69"/>
      <c r="E148" s="448" t="s">
        <v>177</v>
      </c>
      <c r="F148" s="1"/>
      <c r="G148" s="1"/>
      <c r="H148" s="1"/>
      <c r="I148" s="1"/>
      <c r="J148" s="1"/>
      <c r="K148" s="1"/>
      <c r="L148" s="1"/>
      <c r="M148" s="1"/>
      <c r="N148" s="1"/>
      <c r="O148" s="1"/>
      <c r="P148" s="1"/>
      <c r="Q148" s="1"/>
      <c r="R148" s="1"/>
      <c r="S148" s="1"/>
      <c r="T148" s="1"/>
      <c r="U148" s="1"/>
      <c r="V148" s="1"/>
      <c r="W148" s="1"/>
      <c r="X148" s="1"/>
      <c r="Y148" s="1"/>
      <c r="Z148" s="1"/>
    </row>
    <row r="149" spans="1:26" ht="23.5" customHeight="1" x14ac:dyDescent="0.35">
      <c r="A149" s="66"/>
      <c r="B149" s="471"/>
      <c r="C149" s="471"/>
      <c r="D149" s="232"/>
      <c r="E149" s="629" t="s">
        <v>569</v>
      </c>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66"/>
      <c r="B150" s="426"/>
      <c r="C150" s="426"/>
      <c r="D150" s="232"/>
      <c r="E150" s="469"/>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71"/>
      <c r="B151" s="232" t="s">
        <v>528</v>
      </c>
      <c r="C151" s="232"/>
      <c r="D151" s="302"/>
      <c r="E151" s="469"/>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71"/>
      <c r="B152" s="77"/>
      <c r="C152" s="78"/>
      <c r="D152" s="79"/>
      <c r="E152" s="469"/>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71"/>
      <c r="B153" s="80"/>
      <c r="C153" s="308"/>
      <c r="D153" s="81"/>
      <c r="E153" s="469"/>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71"/>
      <c r="B154" s="83"/>
      <c r="C154" s="309"/>
      <c r="D154" s="81"/>
      <c r="E154" s="409"/>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71"/>
      <c r="B155" s="84"/>
      <c r="C155" s="238"/>
      <c r="D155" s="85"/>
      <c r="E155" s="409"/>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71"/>
      <c r="B156" s="302"/>
      <c r="C156" s="302"/>
      <c r="D156" s="421"/>
      <c r="E156" s="303"/>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71"/>
      <c r="B157" s="449" t="s">
        <v>171</v>
      </c>
      <c r="C157" s="553"/>
      <c r="D157" s="554"/>
      <c r="E157" s="568" t="s">
        <v>179</v>
      </c>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71"/>
      <c r="B158" s="449"/>
      <c r="C158" s="557"/>
      <c r="D158" s="558"/>
      <c r="E158" s="556"/>
      <c r="F158" s="202"/>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71"/>
      <c r="B159" s="449" t="s">
        <v>172</v>
      </c>
      <c r="C159" s="559"/>
      <c r="D159" s="554"/>
      <c r="E159" s="303"/>
      <c r="F159" s="202"/>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71"/>
      <c r="B160" s="449"/>
      <c r="C160" s="557"/>
      <c r="D160" s="558"/>
      <c r="E160" s="303"/>
      <c r="F160" s="208"/>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71"/>
      <c r="B161" s="449" t="s">
        <v>173</v>
      </c>
      <c r="C161" s="553"/>
      <c r="D161" s="554"/>
      <c r="E161" s="425"/>
      <c r="F161" s="202"/>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71"/>
      <c r="B162" s="449"/>
      <c r="C162" s="557"/>
      <c r="D162" s="558"/>
      <c r="E162" s="425"/>
      <c r="F162" s="202"/>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71"/>
      <c r="B163" s="449" t="s">
        <v>174</v>
      </c>
      <c r="C163" s="553"/>
      <c r="D163" s="554"/>
      <c r="E163" s="425"/>
      <c r="F163" s="202"/>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71"/>
      <c r="B164" s="449"/>
      <c r="C164" s="557"/>
      <c r="D164" s="558"/>
      <c r="E164" s="425"/>
      <c r="F164" s="202"/>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71"/>
      <c r="B165" s="449" t="s">
        <v>175</v>
      </c>
      <c r="C165" s="553"/>
      <c r="D165" s="554"/>
      <c r="E165" s="425"/>
      <c r="F165" s="202"/>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71"/>
      <c r="B166" s="449"/>
      <c r="C166" s="557"/>
      <c r="D166" s="558"/>
      <c r="E166" s="425"/>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71"/>
      <c r="B167" s="449" t="s">
        <v>176</v>
      </c>
      <c r="C167" s="560"/>
      <c r="D167" s="554"/>
      <c r="E167" s="425"/>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74"/>
      <c r="B168" s="234"/>
      <c r="C168" s="235"/>
      <c r="D168" s="234"/>
      <c r="E168" s="75"/>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91"/>
      <c r="B169" s="192"/>
      <c r="C169" s="192"/>
      <c r="D169" s="192"/>
      <c r="E169" s="193"/>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200">
        <v>8.11</v>
      </c>
      <c r="B170" s="550" t="s">
        <v>529</v>
      </c>
      <c r="C170" s="471"/>
      <c r="D170" s="67"/>
      <c r="E170" s="448" t="s">
        <v>177</v>
      </c>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94"/>
      <c r="B171" s="471"/>
      <c r="C171" s="471"/>
      <c r="D171" s="232"/>
      <c r="E171" s="646" t="s">
        <v>570</v>
      </c>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94"/>
      <c r="B172" s="426"/>
      <c r="C172" s="426"/>
      <c r="D172" s="232"/>
      <c r="E172" s="510"/>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94"/>
      <c r="B173" s="426"/>
      <c r="C173" s="426"/>
      <c r="D173" s="232"/>
      <c r="E173" s="510"/>
      <c r="F173" s="1"/>
      <c r="G173" s="1"/>
      <c r="H173" s="1"/>
      <c r="I173" s="1"/>
      <c r="J173" s="1"/>
      <c r="K173" s="1"/>
      <c r="L173" s="1"/>
      <c r="M173" s="1"/>
      <c r="N173" s="1"/>
      <c r="O173" s="1"/>
      <c r="P173" s="1"/>
      <c r="Q173" s="1"/>
      <c r="R173" s="1"/>
      <c r="S173" s="1"/>
      <c r="T173" s="1"/>
      <c r="U173" s="1"/>
      <c r="V173" s="1"/>
      <c r="W173" s="1"/>
      <c r="X173" s="1"/>
      <c r="Y173" s="1"/>
      <c r="Z173" s="1"/>
    </row>
    <row r="174" spans="1:26" ht="29" customHeight="1" x14ac:dyDescent="0.35">
      <c r="A174" s="194"/>
      <c r="B174" s="550" t="s">
        <v>530</v>
      </c>
      <c r="C174" s="471"/>
      <c r="D174" s="471"/>
      <c r="E174" s="639" t="s">
        <v>571</v>
      </c>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94"/>
      <c r="B175" s="77"/>
      <c r="C175" s="78"/>
      <c r="D175" s="79"/>
      <c r="E175" s="510"/>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94"/>
      <c r="B176" s="80"/>
      <c r="C176" s="308"/>
      <c r="D176" s="81"/>
      <c r="E176" s="33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94"/>
      <c r="B177" s="83"/>
      <c r="C177" s="309"/>
      <c r="D177" s="81"/>
      <c r="E177" s="33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94"/>
      <c r="B178" s="84"/>
      <c r="C178" s="238"/>
      <c r="D178" s="85"/>
      <c r="E178" s="33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96"/>
      <c r="B179" s="302"/>
      <c r="C179" s="302"/>
      <c r="D179" s="421"/>
      <c r="E179" s="403"/>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96"/>
      <c r="B180" s="449" t="s">
        <v>171</v>
      </c>
      <c r="C180" s="553"/>
      <c r="D180" s="554"/>
      <c r="E180" s="568" t="s">
        <v>179</v>
      </c>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96"/>
      <c r="B181" s="449"/>
      <c r="C181" s="557"/>
      <c r="D181" s="558"/>
      <c r="E181" s="556"/>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96"/>
      <c r="B182" s="449" t="s">
        <v>172</v>
      </c>
      <c r="C182" s="559"/>
      <c r="D182" s="554"/>
      <c r="E182" s="403"/>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96"/>
      <c r="B183" s="449"/>
      <c r="C183" s="557"/>
      <c r="D183" s="558"/>
      <c r="E183" s="403"/>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96"/>
      <c r="B184" s="449" t="s">
        <v>173</v>
      </c>
      <c r="C184" s="553"/>
      <c r="D184" s="554"/>
      <c r="E184" s="436"/>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96"/>
      <c r="B185" s="449"/>
      <c r="C185" s="557"/>
      <c r="D185" s="558"/>
      <c r="E185" s="436"/>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96"/>
      <c r="B186" s="449" t="s">
        <v>174</v>
      </c>
      <c r="C186" s="553"/>
      <c r="D186" s="554"/>
      <c r="E186" s="436"/>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96"/>
      <c r="B187" s="449"/>
      <c r="C187" s="557"/>
      <c r="D187" s="558"/>
      <c r="E187" s="436"/>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96"/>
      <c r="B188" s="449" t="s">
        <v>175</v>
      </c>
      <c r="C188" s="553"/>
      <c r="D188" s="554"/>
      <c r="E188" s="436"/>
      <c r="F188" s="202"/>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96"/>
      <c r="B189" s="449"/>
      <c r="C189" s="557"/>
      <c r="D189" s="558"/>
      <c r="E189" s="436"/>
      <c r="F189" s="202"/>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96"/>
      <c r="B190" s="449" t="s">
        <v>176</v>
      </c>
      <c r="C190" s="560"/>
      <c r="D190" s="554"/>
      <c r="E190" s="436"/>
      <c r="F190" s="202"/>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97"/>
      <c r="B191" s="137"/>
      <c r="C191" s="198"/>
      <c r="D191" s="137"/>
      <c r="E191" s="199"/>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94"/>
      <c r="B192" s="232"/>
      <c r="C192" s="232"/>
      <c r="D192" s="232"/>
      <c r="E192" s="33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94">
        <v>8.1199999999999992</v>
      </c>
      <c r="B193" s="357" t="s">
        <v>531</v>
      </c>
      <c r="C193" s="357"/>
      <c r="D193" s="67"/>
      <c r="E193" s="590" t="s">
        <v>572</v>
      </c>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94"/>
      <c r="B194" s="357"/>
      <c r="C194" s="357"/>
      <c r="D194" s="357"/>
      <c r="E194" s="510"/>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94"/>
      <c r="B195" s="357" t="s">
        <v>532</v>
      </c>
      <c r="C195" s="357"/>
      <c r="D195" s="357"/>
      <c r="E195" s="510"/>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94"/>
      <c r="B196" s="77"/>
      <c r="C196" s="78"/>
      <c r="D196" s="79"/>
      <c r="E196" s="33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94"/>
      <c r="B197" s="80"/>
      <c r="C197" s="308"/>
      <c r="D197" s="81"/>
      <c r="E197" s="638" t="s">
        <v>573</v>
      </c>
      <c r="F197" s="1"/>
      <c r="G197" s="1"/>
      <c r="H197" s="1"/>
      <c r="I197" s="1"/>
      <c r="J197" s="1"/>
      <c r="K197" s="1"/>
      <c r="L197" s="1"/>
      <c r="M197" s="1"/>
      <c r="N197" s="1"/>
      <c r="O197" s="1"/>
      <c r="P197" s="1"/>
      <c r="Q197" s="1"/>
      <c r="R197" s="1"/>
      <c r="S197" s="1"/>
      <c r="T197" s="1"/>
      <c r="U197" s="1"/>
      <c r="V197" s="1"/>
      <c r="W197" s="1"/>
      <c r="X197" s="1"/>
      <c r="Y197" s="1"/>
      <c r="Z197" s="1"/>
    </row>
    <row r="198" spans="1:26" ht="32" customHeight="1" x14ac:dyDescent="0.35">
      <c r="A198" s="194"/>
      <c r="B198" s="83"/>
      <c r="C198" s="309"/>
      <c r="D198" s="81"/>
      <c r="E198" s="47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94"/>
      <c r="B199" s="84"/>
      <c r="C199" s="238"/>
      <c r="D199" s="85"/>
      <c r="E199" s="42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96"/>
      <c r="B200" s="302"/>
      <c r="C200" s="302"/>
      <c r="D200" s="421"/>
      <c r="E200" s="42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94"/>
      <c r="B201" s="316"/>
      <c r="C201" s="316"/>
      <c r="D201" s="317"/>
      <c r="E201" s="33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96"/>
      <c r="B202" s="449" t="s">
        <v>171</v>
      </c>
      <c r="C202" s="553"/>
      <c r="D202" s="554"/>
      <c r="E202" s="568" t="s">
        <v>179</v>
      </c>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96"/>
      <c r="B203" s="449"/>
      <c r="C203" s="557"/>
      <c r="D203" s="558"/>
      <c r="E203" s="556"/>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96"/>
      <c r="B204" s="449" t="s">
        <v>172</v>
      </c>
      <c r="C204" s="559"/>
      <c r="D204" s="554"/>
      <c r="E204" s="403"/>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96"/>
      <c r="B205" s="449"/>
      <c r="C205" s="557"/>
      <c r="D205" s="558"/>
      <c r="E205" s="403"/>
      <c r="F205" s="1"/>
      <c r="G205" s="202"/>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96"/>
      <c r="B206" s="449" t="s">
        <v>173</v>
      </c>
      <c r="C206" s="553"/>
      <c r="D206" s="554"/>
      <c r="E206" s="436"/>
      <c r="F206" s="1"/>
      <c r="G206" s="202"/>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96"/>
      <c r="B207" s="449"/>
      <c r="C207" s="557"/>
      <c r="D207" s="558"/>
      <c r="E207" s="436"/>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96"/>
      <c r="B208" s="449" t="s">
        <v>174</v>
      </c>
      <c r="C208" s="553"/>
      <c r="D208" s="554"/>
      <c r="E208" s="436"/>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96"/>
      <c r="B209" s="449"/>
      <c r="C209" s="557"/>
      <c r="D209" s="558"/>
      <c r="E209" s="436"/>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96"/>
      <c r="B210" s="449" t="s">
        <v>175</v>
      </c>
      <c r="C210" s="553"/>
      <c r="D210" s="554"/>
      <c r="E210" s="436"/>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96"/>
      <c r="B211" s="449"/>
      <c r="C211" s="557"/>
      <c r="D211" s="558"/>
      <c r="E211" s="436"/>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96"/>
      <c r="B212" s="449" t="s">
        <v>176</v>
      </c>
      <c r="C212" s="560"/>
      <c r="D212" s="554"/>
      <c r="E212" s="436"/>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97"/>
      <c r="B213" s="137"/>
      <c r="C213" s="198"/>
      <c r="D213" s="137"/>
      <c r="E213" s="199"/>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64"/>
      <c r="B214" s="230"/>
      <c r="C214" s="230"/>
      <c r="D214" s="230"/>
      <c r="E214" s="65"/>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66">
        <v>8.1300000000000008</v>
      </c>
      <c r="B215" s="550" t="s">
        <v>533</v>
      </c>
      <c r="C215" s="471"/>
      <c r="D215" s="67"/>
      <c r="E215" s="448" t="s">
        <v>177</v>
      </c>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66"/>
      <c r="B216" s="471"/>
      <c r="C216" s="471"/>
      <c r="D216" s="232"/>
      <c r="E216" s="590" t="s">
        <v>574</v>
      </c>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66"/>
      <c r="B217" s="426"/>
      <c r="C217" s="426"/>
      <c r="D217" s="232"/>
      <c r="E217" s="510"/>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71"/>
      <c r="B218" s="232" t="s">
        <v>534</v>
      </c>
      <c r="C218" s="232"/>
      <c r="D218" s="302"/>
      <c r="E218" s="510"/>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71"/>
      <c r="B219" s="232" t="s">
        <v>535</v>
      </c>
      <c r="C219" s="232"/>
      <c r="D219" s="302"/>
      <c r="E219" s="410"/>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71"/>
      <c r="B220" s="77"/>
      <c r="C220" s="78"/>
      <c r="D220" s="79"/>
      <c r="E220" s="307"/>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71"/>
      <c r="B221" s="80"/>
      <c r="C221" s="308"/>
      <c r="D221" s="81"/>
      <c r="E221" s="23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71"/>
      <c r="B222" s="83"/>
      <c r="C222" s="309"/>
      <c r="D222" s="81"/>
      <c r="E222" s="23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71"/>
      <c r="B223" s="84"/>
      <c r="C223" s="238"/>
      <c r="D223" s="85"/>
      <c r="E223" s="233"/>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71"/>
      <c r="B224" s="316"/>
      <c r="C224" s="316"/>
      <c r="D224" s="317"/>
      <c r="E224" s="233"/>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71"/>
      <c r="B225" s="316"/>
      <c r="C225" s="316"/>
      <c r="D225" s="317"/>
      <c r="E225" s="303"/>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71"/>
      <c r="B226" s="449" t="s">
        <v>171</v>
      </c>
      <c r="C226" s="553"/>
      <c r="D226" s="554"/>
      <c r="E226" s="568" t="s">
        <v>179</v>
      </c>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71"/>
      <c r="B227" s="449"/>
      <c r="C227" s="557"/>
      <c r="D227" s="558"/>
      <c r="E227" s="556"/>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71"/>
      <c r="B228" s="449" t="s">
        <v>172</v>
      </c>
      <c r="C228" s="559"/>
      <c r="D228" s="554"/>
      <c r="E228" s="303"/>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71"/>
      <c r="B229" s="449"/>
      <c r="C229" s="557"/>
      <c r="D229" s="558"/>
      <c r="E229" s="303"/>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71"/>
      <c r="B230" s="449" t="s">
        <v>173</v>
      </c>
      <c r="C230" s="553"/>
      <c r="D230" s="554"/>
      <c r="E230" s="425"/>
      <c r="F230" s="202"/>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71"/>
      <c r="B231" s="449"/>
      <c r="C231" s="557"/>
      <c r="D231" s="558"/>
      <c r="E231" s="425"/>
      <c r="F231" s="202"/>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71"/>
      <c r="B232" s="449" t="s">
        <v>174</v>
      </c>
      <c r="C232" s="553"/>
      <c r="D232" s="554"/>
      <c r="E232" s="425"/>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71"/>
      <c r="B233" s="449"/>
      <c r="C233" s="557"/>
      <c r="D233" s="558"/>
      <c r="E233" s="425"/>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71"/>
      <c r="B234" s="449" t="s">
        <v>175</v>
      </c>
      <c r="C234" s="553"/>
      <c r="D234" s="554"/>
      <c r="E234" s="425"/>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71"/>
      <c r="B235" s="449"/>
      <c r="C235" s="557"/>
      <c r="D235" s="558"/>
      <c r="E235" s="425"/>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71"/>
      <c r="B236" s="449" t="s">
        <v>176</v>
      </c>
      <c r="C236" s="560"/>
      <c r="D236" s="554"/>
      <c r="E236" s="425"/>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74"/>
      <c r="B237" s="234"/>
      <c r="C237" s="235"/>
      <c r="D237" s="234"/>
      <c r="E237" s="75"/>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91"/>
      <c r="B238" s="192"/>
      <c r="C238" s="192"/>
      <c r="D238" s="192"/>
      <c r="E238" s="193"/>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200">
        <v>8.14</v>
      </c>
      <c r="B239" s="550" t="s">
        <v>536</v>
      </c>
      <c r="C239" s="471"/>
      <c r="D239" s="67"/>
      <c r="E239" s="448" t="s">
        <v>177</v>
      </c>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94"/>
      <c r="B240" s="471"/>
      <c r="C240" s="471"/>
      <c r="D240" s="232"/>
      <c r="E240" s="33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94"/>
      <c r="B241" s="426"/>
      <c r="C241" s="426"/>
      <c r="D241" s="232"/>
      <c r="E241" s="33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94"/>
      <c r="B242" s="232" t="s">
        <v>537</v>
      </c>
      <c r="C242" s="232"/>
      <c r="D242" s="232"/>
      <c r="E242" s="639"/>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96"/>
      <c r="B243" s="77"/>
      <c r="C243" s="78"/>
      <c r="D243" s="79"/>
      <c r="E243" s="510"/>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96"/>
      <c r="B244" s="80"/>
      <c r="C244" s="308"/>
      <c r="D244" s="81"/>
      <c r="E244" s="647" t="s">
        <v>575</v>
      </c>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96"/>
      <c r="B245" s="83"/>
      <c r="C245" s="309"/>
      <c r="D245" s="81"/>
      <c r="E245" s="647"/>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96"/>
      <c r="B246" s="84"/>
      <c r="C246" s="238"/>
      <c r="D246" s="85"/>
      <c r="E246" s="404"/>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96"/>
      <c r="B247" s="421"/>
      <c r="C247" s="421"/>
      <c r="D247" s="421"/>
      <c r="E247" s="404"/>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96"/>
      <c r="B248" s="449" t="s">
        <v>171</v>
      </c>
      <c r="C248" s="553"/>
      <c r="D248" s="554"/>
      <c r="E248" s="568" t="s">
        <v>179</v>
      </c>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96"/>
      <c r="B249" s="449"/>
      <c r="C249" s="557"/>
      <c r="D249" s="558"/>
      <c r="E249" s="556"/>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96"/>
      <c r="B250" s="449" t="s">
        <v>172</v>
      </c>
      <c r="C250" s="559"/>
      <c r="D250" s="554"/>
      <c r="E250" s="403"/>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96"/>
      <c r="B251" s="449"/>
      <c r="C251" s="557"/>
      <c r="D251" s="558"/>
      <c r="E251" s="403"/>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96"/>
      <c r="B252" s="449" t="s">
        <v>173</v>
      </c>
      <c r="C252" s="553"/>
      <c r="D252" s="554"/>
      <c r="E252" s="436"/>
      <c r="F252" s="202"/>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96"/>
      <c r="B253" s="449"/>
      <c r="C253" s="557"/>
      <c r="D253" s="558"/>
      <c r="E253" s="436"/>
      <c r="F253" s="202"/>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96"/>
      <c r="B254" s="449" t="s">
        <v>174</v>
      </c>
      <c r="C254" s="553"/>
      <c r="D254" s="554"/>
      <c r="E254" s="436"/>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96"/>
      <c r="B255" s="449"/>
      <c r="C255" s="557"/>
      <c r="D255" s="558"/>
      <c r="E255" s="436"/>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96"/>
      <c r="B256" s="449" t="s">
        <v>175</v>
      </c>
      <c r="C256" s="553"/>
      <c r="D256" s="554"/>
      <c r="E256" s="436"/>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96"/>
      <c r="B257" s="449"/>
      <c r="C257" s="557"/>
      <c r="D257" s="558"/>
      <c r="E257" s="436"/>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96"/>
      <c r="B258" s="449" t="s">
        <v>176</v>
      </c>
      <c r="C258" s="560"/>
      <c r="D258" s="554"/>
      <c r="E258" s="436"/>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97"/>
      <c r="B259" s="137"/>
      <c r="C259" s="198"/>
      <c r="D259" s="137"/>
      <c r="E259" s="199"/>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64"/>
      <c r="B260" s="230"/>
      <c r="C260" s="230"/>
      <c r="D260" s="230"/>
      <c r="E260" s="65"/>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66">
        <v>8.16</v>
      </c>
      <c r="B261" s="550" t="s">
        <v>538</v>
      </c>
      <c r="C261" s="471"/>
      <c r="D261" s="67"/>
      <c r="E261" s="448" t="s">
        <v>177</v>
      </c>
      <c r="F261" s="1"/>
      <c r="G261" s="1"/>
      <c r="H261" s="1"/>
      <c r="I261" s="1"/>
      <c r="J261" s="1"/>
      <c r="K261" s="1"/>
      <c r="L261" s="1"/>
      <c r="M261" s="1"/>
      <c r="N261" s="1"/>
      <c r="O261" s="1"/>
      <c r="P261" s="1"/>
      <c r="Q261" s="1"/>
      <c r="R261" s="1"/>
      <c r="S261" s="1"/>
      <c r="T261" s="1"/>
      <c r="U261" s="1"/>
      <c r="V261" s="1"/>
      <c r="W261" s="1"/>
      <c r="X261" s="1"/>
      <c r="Y261" s="1"/>
      <c r="Z261" s="1"/>
    </row>
    <row r="262" spans="1:26" ht="31" customHeight="1" x14ac:dyDescent="0.35">
      <c r="A262" s="66"/>
      <c r="B262" s="471"/>
      <c r="C262" s="471"/>
      <c r="D262" s="232"/>
      <c r="E262" s="629" t="s">
        <v>576</v>
      </c>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66"/>
      <c r="B263" s="426"/>
      <c r="C263" s="426"/>
      <c r="D263" s="232"/>
      <c r="E263" s="469"/>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66"/>
      <c r="B264" s="648" t="s">
        <v>539</v>
      </c>
      <c r="C264" s="471"/>
      <c r="D264" s="471"/>
      <c r="E264" s="469"/>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66"/>
      <c r="B265" s="77"/>
      <c r="C265" s="78"/>
      <c r="D265" s="79"/>
      <c r="E265" s="469"/>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66"/>
      <c r="B266" s="80"/>
      <c r="C266" s="308"/>
      <c r="D266" s="81"/>
      <c r="E266" s="469"/>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66"/>
      <c r="B267" s="83"/>
      <c r="C267" s="309"/>
      <c r="D267" s="81"/>
      <c r="E267" s="469"/>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66"/>
      <c r="B268" s="84"/>
      <c r="C268" s="238"/>
      <c r="D268" s="85"/>
      <c r="E268" s="233"/>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66"/>
      <c r="B269" s="426"/>
      <c r="C269" s="426"/>
      <c r="D269" s="232"/>
      <c r="E269" s="233"/>
      <c r="F269" s="1"/>
      <c r="G269" s="1"/>
      <c r="H269" s="1"/>
      <c r="I269" s="1"/>
      <c r="J269" s="1"/>
      <c r="K269" s="1"/>
      <c r="L269" s="1"/>
      <c r="M269" s="1"/>
      <c r="N269" s="1"/>
      <c r="O269" s="1"/>
      <c r="P269" s="1"/>
      <c r="Q269" s="1"/>
      <c r="R269" s="1"/>
      <c r="S269" s="1"/>
      <c r="T269" s="1"/>
      <c r="U269" s="1"/>
      <c r="V269" s="1"/>
      <c r="W269" s="1"/>
      <c r="X269" s="1"/>
      <c r="Y269" s="1"/>
      <c r="Z269" s="1"/>
    </row>
    <row r="270" spans="1:26" ht="32" customHeight="1" x14ac:dyDescent="0.35">
      <c r="A270" s="177"/>
      <c r="B270" s="574" t="s">
        <v>540</v>
      </c>
      <c r="C270" s="649"/>
      <c r="D270" s="175"/>
      <c r="E270" s="448" t="s">
        <v>177</v>
      </c>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77"/>
      <c r="B271" s="411"/>
      <c r="C271" s="412"/>
      <c r="D271" s="381"/>
      <c r="E271" s="180"/>
      <c r="F271" s="82"/>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77"/>
      <c r="B272" s="574" t="s">
        <v>541</v>
      </c>
      <c r="C272" s="571"/>
      <c r="D272" s="175"/>
      <c r="E272" s="448" t="s">
        <v>177</v>
      </c>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77"/>
      <c r="B273" s="572"/>
      <c r="C273" s="573"/>
      <c r="D273" s="381"/>
      <c r="E273" s="180"/>
      <c r="F273" s="82"/>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66"/>
      <c r="B274" s="652" t="s">
        <v>542</v>
      </c>
      <c r="C274" s="616"/>
      <c r="D274" s="616"/>
      <c r="E274" s="233"/>
    </row>
    <row r="275" spans="1:26" ht="15.75" customHeight="1" x14ac:dyDescent="0.35">
      <c r="A275" s="66"/>
      <c r="B275" s="77"/>
      <c r="C275" s="78"/>
      <c r="D275" s="79"/>
      <c r="E275" s="653" t="s">
        <v>577</v>
      </c>
    </row>
    <row r="276" spans="1:26" ht="15.75" customHeight="1" x14ac:dyDescent="0.35">
      <c r="A276" s="66"/>
      <c r="B276" s="80"/>
      <c r="C276" s="236"/>
      <c r="D276" s="81"/>
      <c r="E276" s="653"/>
    </row>
    <row r="277" spans="1:26" ht="15.75" customHeight="1" x14ac:dyDescent="0.35">
      <c r="A277" s="66"/>
      <c r="B277" s="83"/>
      <c r="C277" s="237"/>
      <c r="D277" s="81"/>
      <c r="E277" s="653"/>
    </row>
    <row r="278" spans="1:26" ht="15.75" customHeight="1" x14ac:dyDescent="0.35">
      <c r="A278" s="66"/>
      <c r="B278" s="84"/>
      <c r="C278" s="238"/>
      <c r="D278" s="85"/>
      <c r="E278" s="445"/>
    </row>
    <row r="279" spans="1:26" ht="15.75" customHeight="1" x14ac:dyDescent="0.35">
      <c r="A279" s="177"/>
      <c r="B279" s="421"/>
      <c r="C279" s="650"/>
      <c r="D279" s="571"/>
      <c r="E279" s="432"/>
      <c r="F279" s="82"/>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77"/>
      <c r="B280" s="449" t="s">
        <v>171</v>
      </c>
      <c r="C280" s="553"/>
      <c r="D280" s="554"/>
      <c r="E280" s="568" t="s">
        <v>179</v>
      </c>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77"/>
      <c r="B281" s="449"/>
      <c r="C281" s="651"/>
      <c r="D281" s="595"/>
      <c r="E281" s="556"/>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77"/>
      <c r="B282" s="449" t="s">
        <v>172</v>
      </c>
      <c r="C282" s="553"/>
      <c r="D282" s="554"/>
      <c r="E282" s="210"/>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77"/>
      <c r="B283" s="449"/>
      <c r="C283" s="651"/>
      <c r="D283" s="595"/>
      <c r="E283" s="182"/>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77"/>
      <c r="B284" s="449" t="s">
        <v>173</v>
      </c>
      <c r="C284" s="560"/>
      <c r="D284" s="554"/>
      <c r="E284" s="21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77"/>
      <c r="B285" s="449"/>
      <c r="C285" s="654"/>
      <c r="D285" s="573"/>
      <c r="E285" s="182"/>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77"/>
      <c r="B286" s="449" t="s">
        <v>174</v>
      </c>
      <c r="C286" s="560"/>
      <c r="D286" s="554"/>
      <c r="E286" s="182"/>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77"/>
      <c r="B287" s="449"/>
      <c r="C287" s="655"/>
      <c r="D287" s="576"/>
      <c r="E287" s="182"/>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77"/>
      <c r="B288" s="449" t="s">
        <v>175</v>
      </c>
      <c r="C288" s="560"/>
      <c r="D288" s="554"/>
      <c r="E288" s="182"/>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77"/>
      <c r="B289" s="449"/>
      <c r="C289" s="655"/>
      <c r="D289" s="576"/>
      <c r="E289" s="182"/>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77"/>
      <c r="B290" s="449" t="s">
        <v>176</v>
      </c>
      <c r="C290" s="560"/>
      <c r="D290" s="554"/>
      <c r="E290" s="18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353"/>
      <c r="B291" s="353"/>
      <c r="C291" s="413"/>
      <c r="D291" s="353"/>
      <c r="E291" s="432"/>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64"/>
      <c r="B292" s="230"/>
      <c r="C292" s="230"/>
      <c r="D292" s="230"/>
      <c r="E292" s="65"/>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66">
        <v>8.18</v>
      </c>
      <c r="B293" s="550" t="s">
        <v>543</v>
      </c>
      <c r="C293" s="471"/>
      <c r="D293" s="67"/>
      <c r="E293" s="448" t="s">
        <v>177</v>
      </c>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66"/>
      <c r="B294" s="471"/>
      <c r="C294" s="471"/>
      <c r="D294" s="232"/>
      <c r="E294" s="233"/>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66"/>
      <c r="B295" s="426"/>
      <c r="C295" s="426"/>
      <c r="D295" s="232"/>
      <c r="E295" s="233"/>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71"/>
      <c r="B296" s="232" t="s">
        <v>544</v>
      </c>
      <c r="C296" s="232"/>
      <c r="D296" s="302"/>
      <c r="E296" s="617"/>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71"/>
      <c r="B297" s="77"/>
      <c r="C297" s="78"/>
      <c r="D297" s="79"/>
      <c r="E297" s="469"/>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71"/>
      <c r="B298" s="80"/>
      <c r="C298" s="308"/>
      <c r="D298" s="81"/>
      <c r="E298" s="617" t="s">
        <v>578</v>
      </c>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71"/>
      <c r="B299" s="83"/>
      <c r="C299" s="309"/>
      <c r="D299" s="81"/>
      <c r="E299" s="469"/>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71"/>
      <c r="B300" s="84"/>
      <c r="C300" s="238"/>
      <c r="D300" s="85"/>
      <c r="E300" s="233"/>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71"/>
      <c r="B301" s="302"/>
      <c r="C301" s="302"/>
      <c r="D301" s="421"/>
      <c r="E301" s="303"/>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71"/>
      <c r="B302" s="449" t="s">
        <v>171</v>
      </c>
      <c r="C302" s="553"/>
      <c r="D302" s="554"/>
      <c r="E302" s="568" t="s">
        <v>179</v>
      </c>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71"/>
      <c r="B303" s="449"/>
      <c r="C303" s="557"/>
      <c r="D303" s="558"/>
      <c r="E303" s="556"/>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71"/>
      <c r="B304" s="449" t="s">
        <v>172</v>
      </c>
      <c r="C304" s="559"/>
      <c r="D304" s="554"/>
      <c r="E304" s="303"/>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71"/>
      <c r="B305" s="449"/>
      <c r="C305" s="557"/>
      <c r="D305" s="558"/>
      <c r="E305" s="303"/>
      <c r="F305" s="202"/>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71"/>
      <c r="B306" s="449" t="s">
        <v>173</v>
      </c>
      <c r="C306" s="553"/>
      <c r="D306" s="554"/>
      <c r="E306" s="425"/>
      <c r="F306" s="202"/>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71"/>
      <c r="B307" s="449"/>
      <c r="C307" s="557"/>
      <c r="D307" s="558"/>
      <c r="E307" s="425"/>
      <c r="F307" s="202"/>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71"/>
      <c r="B308" s="449" t="s">
        <v>174</v>
      </c>
      <c r="C308" s="553"/>
      <c r="D308" s="554"/>
      <c r="E308" s="425"/>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71"/>
      <c r="B309" s="449"/>
      <c r="C309" s="557"/>
      <c r="D309" s="558"/>
      <c r="E309" s="425"/>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71"/>
      <c r="B310" s="449" t="s">
        <v>175</v>
      </c>
      <c r="C310" s="553"/>
      <c r="D310" s="554"/>
      <c r="E310" s="425"/>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71"/>
      <c r="B311" s="449"/>
      <c r="C311" s="557"/>
      <c r="D311" s="558"/>
      <c r="E311" s="425"/>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71"/>
      <c r="B312" s="449" t="s">
        <v>176</v>
      </c>
      <c r="C312" s="560"/>
      <c r="D312" s="554"/>
      <c r="E312" s="425"/>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74"/>
      <c r="B313" s="234"/>
      <c r="C313" s="235"/>
      <c r="D313" s="234"/>
      <c r="E313" s="75"/>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64"/>
      <c r="B314" s="230"/>
      <c r="C314" s="230"/>
      <c r="D314" s="230"/>
      <c r="E314" s="65"/>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76">
        <v>8.19</v>
      </c>
      <c r="B315" s="550" t="s">
        <v>545</v>
      </c>
      <c r="C315" s="471"/>
      <c r="D315" s="67"/>
      <c r="E315" s="448" t="s">
        <v>177</v>
      </c>
      <c r="F315" s="1"/>
      <c r="G315" s="1"/>
      <c r="H315" s="1"/>
      <c r="I315" s="1"/>
      <c r="J315" s="1"/>
      <c r="K315" s="1"/>
      <c r="L315" s="1"/>
      <c r="M315" s="1"/>
      <c r="N315" s="1"/>
      <c r="O315" s="1"/>
      <c r="P315" s="1"/>
      <c r="Q315" s="1"/>
      <c r="R315" s="1"/>
      <c r="S315" s="1"/>
      <c r="T315" s="1"/>
      <c r="U315" s="1"/>
      <c r="V315" s="1"/>
      <c r="W315" s="1"/>
      <c r="X315" s="1"/>
      <c r="Y315" s="1"/>
      <c r="Z315" s="1"/>
    </row>
    <row r="316" spans="1:26" ht="15.5" customHeight="1" x14ac:dyDescent="0.35">
      <c r="A316" s="66"/>
      <c r="B316" s="471"/>
      <c r="C316" s="471"/>
      <c r="D316" s="232"/>
      <c r="E316" s="307" t="s">
        <v>568</v>
      </c>
      <c r="F316" s="1"/>
      <c r="G316" s="1"/>
      <c r="H316" s="1"/>
      <c r="I316" s="1"/>
      <c r="J316" s="1"/>
      <c r="K316" s="1"/>
      <c r="L316" s="1"/>
      <c r="M316" s="1"/>
      <c r="N316" s="1"/>
      <c r="O316" s="1"/>
      <c r="P316" s="1"/>
      <c r="Q316" s="1"/>
      <c r="R316" s="1"/>
      <c r="S316" s="1"/>
      <c r="T316" s="1"/>
      <c r="U316" s="1"/>
      <c r="V316" s="1"/>
      <c r="W316" s="1"/>
      <c r="X316" s="1"/>
      <c r="Y316" s="1"/>
      <c r="Z316" s="1"/>
    </row>
    <row r="317" spans="1:26" ht="14" customHeight="1" x14ac:dyDescent="0.35">
      <c r="A317" s="71"/>
      <c r="B317" s="232" t="s">
        <v>546</v>
      </c>
      <c r="C317" s="232"/>
      <c r="D317" s="302"/>
      <c r="E317" s="656" t="s">
        <v>579</v>
      </c>
      <c r="F317" s="1"/>
      <c r="G317" s="1"/>
      <c r="H317" s="1"/>
      <c r="I317" s="1"/>
      <c r="J317" s="1"/>
      <c r="K317" s="1"/>
      <c r="L317" s="1"/>
      <c r="M317" s="1"/>
      <c r="N317" s="1"/>
      <c r="O317" s="1"/>
      <c r="P317" s="1"/>
      <c r="Q317" s="1"/>
      <c r="R317" s="1"/>
      <c r="S317" s="1"/>
      <c r="T317" s="1"/>
      <c r="U317" s="1"/>
      <c r="V317" s="1"/>
      <c r="W317" s="1"/>
      <c r="X317" s="1"/>
      <c r="Y317" s="1"/>
      <c r="Z317" s="1"/>
    </row>
    <row r="318" spans="1:26" ht="13" customHeight="1" x14ac:dyDescent="0.35">
      <c r="A318" s="71"/>
      <c r="B318" s="77"/>
      <c r="C318" s="78"/>
      <c r="D318" s="79"/>
      <c r="E318" s="469"/>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71"/>
      <c r="B319" s="80"/>
      <c r="C319" s="308"/>
      <c r="D319" s="81"/>
      <c r="E319" s="657" t="s">
        <v>53</v>
      </c>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71"/>
      <c r="B320" s="83"/>
      <c r="C320" s="309"/>
      <c r="D320" s="81"/>
      <c r="E320" s="588"/>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71"/>
      <c r="B321" s="84"/>
      <c r="C321" s="238"/>
      <c r="D321" s="85"/>
      <c r="E321" s="439"/>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71"/>
      <c r="B322" s="302"/>
      <c r="C322" s="302"/>
      <c r="D322" s="421"/>
      <c r="E322" s="303"/>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71"/>
      <c r="B323" s="449" t="s">
        <v>171</v>
      </c>
      <c r="C323" s="553"/>
      <c r="D323" s="554"/>
      <c r="E323" s="568" t="s">
        <v>179</v>
      </c>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71"/>
      <c r="B324" s="449"/>
      <c r="C324" s="557"/>
      <c r="D324" s="558"/>
      <c r="E324" s="556"/>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71"/>
      <c r="B325" s="449" t="s">
        <v>172</v>
      </c>
      <c r="C325" s="559"/>
      <c r="D325" s="554"/>
      <c r="E325" s="303"/>
      <c r="F325" s="202"/>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71"/>
      <c r="B326" s="449"/>
      <c r="C326" s="557"/>
      <c r="D326" s="558"/>
      <c r="E326" s="303"/>
      <c r="F326" s="202"/>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71"/>
      <c r="B327" s="449" t="s">
        <v>173</v>
      </c>
      <c r="C327" s="553"/>
      <c r="D327" s="554"/>
      <c r="E327" s="425"/>
      <c r="F327" s="202"/>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71"/>
      <c r="B328" s="449"/>
      <c r="C328" s="557"/>
      <c r="D328" s="558"/>
      <c r="E328" s="425"/>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71"/>
      <c r="B329" s="449" t="s">
        <v>174</v>
      </c>
      <c r="C329" s="553"/>
      <c r="D329" s="554"/>
      <c r="E329" s="425"/>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71"/>
      <c r="B330" s="449"/>
      <c r="C330" s="557"/>
      <c r="D330" s="558"/>
      <c r="E330" s="425"/>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71"/>
      <c r="B331" s="449" t="s">
        <v>175</v>
      </c>
      <c r="C331" s="553"/>
      <c r="D331" s="554"/>
      <c r="E331" s="425"/>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71"/>
      <c r="B332" s="449"/>
      <c r="C332" s="557"/>
      <c r="D332" s="558"/>
      <c r="E332" s="425"/>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71"/>
      <c r="B333" s="449" t="s">
        <v>176</v>
      </c>
      <c r="C333" s="560"/>
      <c r="D333" s="554"/>
      <c r="E333" s="425"/>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74"/>
      <c r="B334" s="234"/>
      <c r="C334" s="235"/>
      <c r="D334" s="234"/>
      <c r="E334" s="75"/>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212"/>
      <c r="B335" s="230"/>
      <c r="C335" s="230"/>
      <c r="D335" s="230"/>
      <c r="E335" s="65"/>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213">
        <v>8.1999999999999993</v>
      </c>
      <c r="B336" s="610" t="s">
        <v>547</v>
      </c>
      <c r="C336" s="471"/>
      <c r="D336" s="67"/>
      <c r="E336" s="448" t="s">
        <v>177</v>
      </c>
      <c r="F336" s="1"/>
      <c r="G336" s="1"/>
      <c r="H336" s="1"/>
      <c r="I336" s="1"/>
      <c r="J336" s="1"/>
      <c r="K336" s="1"/>
      <c r="L336" s="1"/>
      <c r="M336" s="1"/>
      <c r="N336" s="1"/>
      <c r="O336" s="1"/>
      <c r="P336" s="1"/>
      <c r="Q336" s="1"/>
      <c r="R336" s="1"/>
      <c r="S336" s="1"/>
      <c r="T336" s="1"/>
      <c r="U336" s="1"/>
      <c r="V336" s="1"/>
      <c r="W336" s="1"/>
      <c r="X336" s="1"/>
      <c r="Y336" s="1"/>
      <c r="Z336" s="1"/>
    </row>
    <row r="337" spans="1:26" ht="35" customHeight="1" x14ac:dyDescent="0.35">
      <c r="A337" s="214"/>
      <c r="B337" s="471"/>
      <c r="C337" s="471"/>
      <c r="D337" s="232"/>
      <c r="E337" s="233"/>
      <c r="F337" s="1"/>
      <c r="G337" s="1"/>
      <c r="H337" s="1"/>
      <c r="I337" s="1"/>
      <c r="J337" s="1"/>
      <c r="K337" s="1"/>
      <c r="L337" s="1"/>
      <c r="M337" s="1"/>
      <c r="N337" s="1"/>
      <c r="O337" s="1"/>
      <c r="P337" s="1"/>
      <c r="Q337" s="1"/>
      <c r="R337" s="1"/>
      <c r="S337" s="1"/>
      <c r="T337" s="1"/>
      <c r="U337" s="1"/>
      <c r="V337" s="1"/>
      <c r="W337" s="1"/>
      <c r="X337" s="1"/>
      <c r="Y337" s="1"/>
      <c r="Z337" s="1"/>
    </row>
    <row r="338" spans="1:26" ht="29" customHeight="1" x14ac:dyDescent="0.35">
      <c r="A338" s="214"/>
      <c r="B338" s="550" t="s">
        <v>548</v>
      </c>
      <c r="C338" s="482"/>
      <c r="D338" s="67"/>
      <c r="E338" s="448" t="s">
        <v>177</v>
      </c>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214"/>
      <c r="B339" s="426"/>
      <c r="C339" s="426"/>
      <c r="D339" s="414"/>
      <c r="E339" s="299"/>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214"/>
      <c r="B340" s="631" t="s">
        <v>549</v>
      </c>
      <c r="C340" s="601"/>
      <c r="D340" s="601"/>
      <c r="E340" s="233"/>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214"/>
      <c r="B341" s="77"/>
      <c r="C341" s="78"/>
      <c r="D341" s="79"/>
      <c r="E341" s="233"/>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214"/>
      <c r="B342" s="80"/>
      <c r="C342" s="308"/>
      <c r="D342" s="81"/>
      <c r="E342" s="233"/>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214"/>
      <c r="B343" s="83"/>
      <c r="C343" s="309"/>
      <c r="D343" s="81"/>
      <c r="E343" s="233"/>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214"/>
      <c r="B344" s="84"/>
      <c r="C344" s="238"/>
      <c r="D344" s="85"/>
      <c r="E344" s="233"/>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214"/>
      <c r="B345" s="426"/>
      <c r="C345" s="426"/>
      <c r="D345" s="232"/>
      <c r="E345" s="233"/>
      <c r="F345" s="202"/>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215"/>
      <c r="B346" s="449" t="s">
        <v>171</v>
      </c>
      <c r="C346" s="553"/>
      <c r="D346" s="554"/>
      <c r="E346" s="568" t="s">
        <v>179</v>
      </c>
      <c r="F346" s="202"/>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215"/>
      <c r="B347" s="449"/>
      <c r="C347" s="557"/>
      <c r="D347" s="558"/>
      <c r="E347" s="556"/>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215"/>
      <c r="B348" s="449" t="s">
        <v>172</v>
      </c>
      <c r="C348" s="559"/>
      <c r="D348" s="554"/>
      <c r="E348" s="303"/>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215"/>
      <c r="B349" s="449"/>
      <c r="C349" s="557"/>
      <c r="D349" s="558"/>
      <c r="E349" s="303"/>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215"/>
      <c r="B350" s="449" t="s">
        <v>173</v>
      </c>
      <c r="C350" s="553"/>
      <c r="D350" s="554"/>
      <c r="E350" s="425"/>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215"/>
      <c r="B351" s="449"/>
      <c r="C351" s="557"/>
      <c r="D351" s="558"/>
      <c r="E351" s="425"/>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215"/>
      <c r="B352" s="449" t="s">
        <v>174</v>
      </c>
      <c r="C352" s="553"/>
      <c r="D352" s="554"/>
      <c r="E352" s="425"/>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215"/>
      <c r="B353" s="449"/>
      <c r="C353" s="557"/>
      <c r="D353" s="558"/>
      <c r="E353" s="425"/>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215"/>
      <c r="B354" s="449" t="s">
        <v>175</v>
      </c>
      <c r="C354" s="553"/>
      <c r="D354" s="554"/>
      <c r="E354" s="425"/>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215"/>
      <c r="B355" s="449"/>
      <c r="C355" s="557"/>
      <c r="D355" s="558"/>
      <c r="E355" s="425"/>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215"/>
      <c r="B356" s="449" t="s">
        <v>176</v>
      </c>
      <c r="C356" s="560"/>
      <c r="D356" s="554"/>
      <c r="E356" s="425"/>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216"/>
      <c r="B357" s="234"/>
      <c r="C357" s="235"/>
      <c r="D357" s="234"/>
      <c r="E357" s="75"/>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64"/>
      <c r="B358" s="230"/>
      <c r="C358" s="230"/>
      <c r="D358" s="230"/>
      <c r="E358" s="65"/>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66">
        <v>8.2100000000000009</v>
      </c>
      <c r="B359" s="550" t="s">
        <v>550</v>
      </c>
      <c r="C359" s="471"/>
      <c r="D359" s="67"/>
      <c r="E359" s="448" t="s">
        <v>177</v>
      </c>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66"/>
      <c r="B360" s="471"/>
      <c r="C360" s="471"/>
      <c r="D360" s="232"/>
      <c r="E360" s="629" t="s">
        <v>580</v>
      </c>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66"/>
      <c r="B361" s="426"/>
      <c r="C361" s="426"/>
      <c r="D361" s="232"/>
      <c r="E361" s="469"/>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71"/>
      <c r="B362" s="232" t="s">
        <v>551</v>
      </c>
      <c r="C362" s="232"/>
      <c r="D362" s="302"/>
      <c r="E362" s="56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71"/>
      <c r="B363" s="77"/>
      <c r="C363" s="78"/>
      <c r="D363" s="79"/>
      <c r="E363" s="469"/>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71"/>
      <c r="B364" s="80"/>
      <c r="C364" s="308"/>
      <c r="D364" s="81"/>
      <c r="E364" s="23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71"/>
      <c r="B365" s="83"/>
      <c r="C365" s="309"/>
      <c r="D365" s="81"/>
      <c r="E365" s="23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71"/>
      <c r="B366" s="84"/>
      <c r="C366" s="238"/>
      <c r="D366" s="85"/>
      <c r="E366" s="233"/>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71"/>
      <c r="B367" s="302"/>
      <c r="C367" s="302"/>
      <c r="D367" s="421"/>
      <c r="E367" s="303"/>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71"/>
      <c r="B368" s="449" t="s">
        <v>171</v>
      </c>
      <c r="C368" s="553"/>
      <c r="D368" s="554"/>
      <c r="E368" s="568" t="s">
        <v>179</v>
      </c>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71"/>
      <c r="B369" s="449"/>
      <c r="C369" s="557"/>
      <c r="D369" s="558"/>
      <c r="E369" s="556"/>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71"/>
      <c r="B370" s="449" t="s">
        <v>172</v>
      </c>
      <c r="C370" s="559"/>
      <c r="D370" s="554"/>
      <c r="E370" s="303"/>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71"/>
      <c r="B371" s="449"/>
      <c r="C371" s="557"/>
      <c r="D371" s="558"/>
      <c r="E371" s="303"/>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71"/>
      <c r="B372" s="449" t="s">
        <v>173</v>
      </c>
      <c r="C372" s="553"/>
      <c r="D372" s="554"/>
      <c r="E372" s="425"/>
      <c r="F372" s="1"/>
      <c r="G372" s="20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71"/>
      <c r="B373" s="449"/>
      <c r="C373" s="557"/>
      <c r="D373" s="558"/>
      <c r="E373" s="425"/>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71"/>
      <c r="B374" s="449" t="s">
        <v>174</v>
      </c>
      <c r="C374" s="553"/>
      <c r="D374" s="554"/>
      <c r="E374" s="425"/>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71"/>
      <c r="B375" s="449"/>
      <c r="C375" s="557"/>
      <c r="D375" s="558"/>
      <c r="E375" s="425"/>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71"/>
      <c r="B376" s="449" t="s">
        <v>175</v>
      </c>
      <c r="C376" s="553"/>
      <c r="D376" s="554"/>
      <c r="E376" s="425"/>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71"/>
      <c r="B377" s="449"/>
      <c r="C377" s="557"/>
      <c r="D377" s="558"/>
      <c r="E377" s="425"/>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71"/>
      <c r="B378" s="449" t="s">
        <v>176</v>
      </c>
      <c r="C378" s="560"/>
      <c r="D378" s="554"/>
      <c r="E378" s="425"/>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74"/>
      <c r="B379" s="234"/>
      <c r="C379" s="235"/>
      <c r="D379" s="234"/>
      <c r="E379" s="75"/>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64"/>
      <c r="B380" s="230"/>
      <c r="C380" s="230"/>
      <c r="D380" s="230"/>
      <c r="E380" s="65"/>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66">
        <v>8.23</v>
      </c>
      <c r="B381" s="550" t="s">
        <v>552</v>
      </c>
      <c r="C381" s="471"/>
      <c r="D381" s="67"/>
      <c r="E381" s="448" t="s">
        <v>177</v>
      </c>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66"/>
      <c r="B382" s="471"/>
      <c r="C382" s="471"/>
      <c r="D382" s="232"/>
      <c r="E382" s="629" t="s">
        <v>581</v>
      </c>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66"/>
      <c r="B383" s="471"/>
      <c r="C383" s="471"/>
      <c r="D383" s="232"/>
      <c r="E383" s="469"/>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71"/>
      <c r="B384" s="232" t="s">
        <v>553</v>
      </c>
      <c r="C384" s="232"/>
      <c r="D384" s="302"/>
      <c r="E384" s="307"/>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71"/>
      <c r="B385" s="77"/>
      <c r="C385" s="78"/>
      <c r="D385" s="79"/>
      <c r="E385" s="658" t="s">
        <v>582</v>
      </c>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71"/>
      <c r="B386" s="80"/>
      <c r="C386" s="308"/>
      <c r="D386" s="81"/>
      <c r="E386" s="588"/>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71"/>
      <c r="B387" s="83"/>
      <c r="C387" s="309"/>
      <c r="D387" s="81"/>
      <c r="E387" s="588"/>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71"/>
      <c r="B388" s="84"/>
      <c r="C388" s="238"/>
      <c r="D388" s="85"/>
      <c r="E388" s="307"/>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71"/>
      <c r="B389" s="302"/>
      <c r="C389" s="302"/>
      <c r="D389" s="421"/>
      <c r="E389" s="303"/>
      <c r="F389" s="415"/>
      <c r="G389" s="1"/>
      <c r="H389" s="1"/>
      <c r="I389" s="1"/>
      <c r="J389" s="1"/>
      <c r="K389" s="1"/>
      <c r="L389" s="1"/>
      <c r="M389" s="1"/>
      <c r="N389" s="1"/>
      <c r="O389" s="1"/>
      <c r="P389" s="1"/>
      <c r="Q389" s="1"/>
      <c r="R389" s="1"/>
      <c r="S389" s="1"/>
      <c r="T389" s="1"/>
      <c r="U389" s="1"/>
      <c r="V389" s="1"/>
      <c r="W389" s="1"/>
      <c r="X389" s="1"/>
      <c r="Y389" s="1"/>
      <c r="Z389" s="1"/>
    </row>
    <row r="390" spans="1:26" ht="15" customHeight="1" x14ac:dyDescent="0.35">
      <c r="A390" s="71"/>
      <c r="B390" s="449" t="s">
        <v>171</v>
      </c>
      <c r="C390" s="553"/>
      <c r="D390" s="554"/>
      <c r="E390" s="568" t="s">
        <v>179</v>
      </c>
      <c r="F390" s="416"/>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71"/>
      <c r="B391" s="449"/>
      <c r="C391" s="557"/>
      <c r="D391" s="558"/>
      <c r="E391" s="556"/>
      <c r="F391" s="416"/>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71"/>
      <c r="B392" s="449" t="s">
        <v>172</v>
      </c>
      <c r="C392" s="559"/>
      <c r="D392" s="554"/>
      <c r="E392" s="303"/>
      <c r="F392" s="416"/>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71"/>
      <c r="B393" s="449"/>
      <c r="C393" s="557"/>
      <c r="D393" s="558"/>
      <c r="E393" s="303"/>
      <c r="F393" s="416"/>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71"/>
      <c r="B394" s="449" t="s">
        <v>173</v>
      </c>
      <c r="C394" s="553"/>
      <c r="D394" s="554"/>
      <c r="E394" s="425"/>
      <c r="F394" s="416"/>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71"/>
      <c r="B395" s="449"/>
      <c r="C395" s="557"/>
      <c r="D395" s="558"/>
      <c r="E395" s="425"/>
      <c r="F395" s="202"/>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71"/>
      <c r="B396" s="449" t="s">
        <v>174</v>
      </c>
      <c r="C396" s="553"/>
      <c r="D396" s="554"/>
      <c r="E396" s="425"/>
      <c r="F396" s="202"/>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71"/>
      <c r="B397" s="449"/>
      <c r="C397" s="557"/>
      <c r="D397" s="558"/>
      <c r="E397" s="425"/>
      <c r="F397" s="202"/>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71"/>
      <c r="B398" s="449" t="s">
        <v>175</v>
      </c>
      <c r="C398" s="553"/>
      <c r="D398" s="554"/>
      <c r="E398" s="425"/>
      <c r="F398" s="202"/>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71"/>
      <c r="B399" s="449"/>
      <c r="C399" s="557"/>
      <c r="D399" s="558"/>
      <c r="E399" s="425"/>
      <c r="F399" s="202"/>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71"/>
      <c r="B400" s="449" t="s">
        <v>176</v>
      </c>
      <c r="C400" s="560"/>
      <c r="D400" s="554"/>
      <c r="E400" s="425"/>
      <c r="F400" s="416"/>
      <c r="G400" s="27"/>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71"/>
      <c r="B401" s="421"/>
      <c r="C401" s="302"/>
      <c r="D401" s="421"/>
      <c r="E401" s="303"/>
      <c r="F401" s="416"/>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91"/>
      <c r="B402" s="192"/>
      <c r="C402" s="192"/>
      <c r="D402" s="192"/>
      <c r="E402" s="193"/>
      <c r="F402" s="415"/>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94">
        <v>8.24</v>
      </c>
      <c r="B403" s="550" t="s">
        <v>554</v>
      </c>
      <c r="C403" s="471"/>
      <c r="D403" s="67"/>
      <c r="E403" s="448" t="s">
        <v>177</v>
      </c>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94"/>
      <c r="B404" s="471"/>
      <c r="C404" s="471"/>
      <c r="D404" s="232"/>
      <c r="E404" s="402"/>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94"/>
      <c r="B405" s="471"/>
      <c r="C405" s="471"/>
      <c r="D405" s="232"/>
      <c r="E405" s="437"/>
      <c r="F405" s="421"/>
      <c r="G405" s="421"/>
      <c r="H405" s="421"/>
      <c r="I405" s="421"/>
      <c r="J405" s="421"/>
      <c r="K405" s="421"/>
      <c r="L405" s="421"/>
      <c r="M405" s="421"/>
      <c r="N405" s="421"/>
      <c r="O405" s="421"/>
      <c r="P405" s="421"/>
      <c r="Q405" s="421"/>
      <c r="R405" s="421"/>
      <c r="S405" s="421"/>
      <c r="T405" s="421"/>
      <c r="U405" s="421"/>
      <c r="V405" s="421"/>
      <c r="W405" s="421"/>
      <c r="X405" s="421"/>
      <c r="Y405" s="421"/>
      <c r="Z405" s="421"/>
    </row>
    <row r="406" spans="1:26" ht="15.75" customHeight="1" x14ac:dyDescent="0.35">
      <c r="A406" s="194"/>
      <c r="B406" s="426"/>
      <c r="C406" s="426"/>
      <c r="D406" s="232"/>
      <c r="E406" s="437"/>
      <c r="F406" s="421"/>
      <c r="G406" s="421"/>
      <c r="H406" s="421"/>
      <c r="I406" s="421"/>
      <c r="J406" s="421"/>
      <c r="K406" s="421"/>
      <c r="L406" s="421"/>
      <c r="M406" s="421"/>
      <c r="N406" s="421"/>
      <c r="O406" s="421"/>
      <c r="P406" s="421"/>
      <c r="Q406" s="421"/>
      <c r="R406" s="421"/>
      <c r="S406" s="421"/>
      <c r="T406" s="421"/>
      <c r="U406" s="421"/>
      <c r="V406" s="421"/>
      <c r="W406" s="421"/>
      <c r="X406" s="421"/>
      <c r="Y406" s="421"/>
      <c r="Z406" s="421"/>
    </row>
    <row r="407" spans="1:26" ht="31" customHeight="1" x14ac:dyDescent="0.35">
      <c r="A407" s="194"/>
      <c r="B407" s="550" t="s">
        <v>555</v>
      </c>
      <c r="C407" s="471"/>
      <c r="D407" s="471"/>
      <c r="E407" s="639"/>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94"/>
      <c r="B408" s="77"/>
      <c r="C408" s="78"/>
      <c r="D408" s="79"/>
      <c r="E408" s="510"/>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94"/>
      <c r="B409" s="80"/>
      <c r="C409" s="308"/>
      <c r="D409" s="81"/>
      <c r="E409" s="437"/>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94"/>
      <c r="B410" s="83"/>
      <c r="C410" s="309"/>
      <c r="D410" s="81"/>
      <c r="E410" s="437"/>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94"/>
      <c r="B411" s="84"/>
      <c r="C411" s="238"/>
      <c r="D411" s="85"/>
      <c r="E411" s="639"/>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94"/>
      <c r="B412" s="426"/>
      <c r="C412" s="426"/>
      <c r="D412" s="232"/>
      <c r="E412" s="510"/>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96"/>
      <c r="B413" s="449" t="s">
        <v>171</v>
      </c>
      <c r="C413" s="553"/>
      <c r="D413" s="554"/>
      <c r="E413" s="568" t="s">
        <v>179</v>
      </c>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96"/>
      <c r="B414" s="449"/>
      <c r="C414" s="557"/>
      <c r="D414" s="558"/>
      <c r="E414" s="556"/>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96"/>
      <c r="B415" s="449" t="s">
        <v>172</v>
      </c>
      <c r="C415" s="559"/>
      <c r="D415" s="554"/>
      <c r="E415" s="403"/>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96"/>
      <c r="B416" s="449"/>
      <c r="C416" s="557"/>
      <c r="D416" s="558"/>
      <c r="E416" s="403"/>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96"/>
      <c r="B417" s="449" t="s">
        <v>173</v>
      </c>
      <c r="C417" s="553"/>
      <c r="D417" s="554"/>
      <c r="E417" s="436"/>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96"/>
      <c r="B418" s="449"/>
      <c r="C418" s="557"/>
      <c r="D418" s="558"/>
      <c r="E418" s="436"/>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96"/>
      <c r="B419" s="449" t="s">
        <v>174</v>
      </c>
      <c r="C419" s="553"/>
      <c r="D419" s="554"/>
      <c r="E419" s="436"/>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96"/>
      <c r="B420" s="449"/>
      <c r="C420" s="557"/>
      <c r="D420" s="558"/>
      <c r="E420" s="436"/>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96"/>
      <c r="B421" s="449" t="s">
        <v>175</v>
      </c>
      <c r="C421" s="553"/>
      <c r="D421" s="554"/>
      <c r="E421" s="436"/>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96"/>
      <c r="B422" s="449"/>
      <c r="C422" s="557"/>
      <c r="D422" s="558"/>
      <c r="E422" s="436"/>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96"/>
      <c r="B423" s="449" t="s">
        <v>176</v>
      </c>
      <c r="C423" s="560"/>
      <c r="D423" s="554"/>
      <c r="E423" s="436"/>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97"/>
      <c r="B424" s="137"/>
      <c r="C424" s="198"/>
      <c r="D424" s="137"/>
      <c r="E424" s="199"/>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64"/>
      <c r="B425" s="230"/>
      <c r="C425" s="230"/>
      <c r="D425" s="230"/>
      <c r="E425" s="65"/>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66">
        <v>8.25</v>
      </c>
      <c r="B426" s="550" t="s">
        <v>556</v>
      </c>
      <c r="C426" s="471"/>
      <c r="D426" s="67"/>
      <c r="E426" s="448" t="s">
        <v>177</v>
      </c>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66"/>
      <c r="B427" s="471"/>
      <c r="C427" s="471"/>
      <c r="D427" s="232"/>
      <c r="E427" s="629" t="s">
        <v>583</v>
      </c>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66"/>
      <c r="B428" s="426"/>
      <c r="C428" s="426"/>
      <c r="D428" s="232"/>
      <c r="E428" s="469"/>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66"/>
      <c r="B429" s="550" t="s">
        <v>557</v>
      </c>
      <c r="C429" s="471"/>
      <c r="D429" s="471"/>
      <c r="E429" s="233"/>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66"/>
      <c r="B430" s="77"/>
      <c r="C430" s="78"/>
      <c r="D430" s="79"/>
      <c r="E430" s="233"/>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66"/>
      <c r="B431" s="80"/>
      <c r="C431" s="308"/>
      <c r="D431" s="81"/>
      <c r="E431" s="233"/>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66"/>
      <c r="B432" s="83"/>
      <c r="C432" s="309"/>
      <c r="D432" s="81"/>
      <c r="E432" s="233"/>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71"/>
      <c r="B433" s="84"/>
      <c r="C433" s="238"/>
      <c r="D433" s="85"/>
      <c r="E433" s="299"/>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71"/>
      <c r="B434" s="232"/>
      <c r="C434" s="232"/>
      <c r="D434" s="302"/>
      <c r="E434" s="23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71"/>
      <c r="B435" s="449" t="s">
        <v>171</v>
      </c>
      <c r="C435" s="553"/>
      <c r="D435" s="554"/>
      <c r="E435" s="568" t="s">
        <v>179</v>
      </c>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71"/>
      <c r="B436" s="449"/>
      <c r="C436" s="557"/>
      <c r="D436" s="558"/>
      <c r="E436" s="556"/>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71"/>
      <c r="B437" s="449" t="s">
        <v>172</v>
      </c>
      <c r="C437" s="559"/>
      <c r="D437" s="554"/>
      <c r="E437" s="303"/>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71"/>
      <c r="B438" s="449"/>
      <c r="C438" s="557"/>
      <c r="D438" s="558"/>
      <c r="E438" s="303"/>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71"/>
      <c r="B439" s="449" t="s">
        <v>173</v>
      </c>
      <c r="C439" s="553"/>
      <c r="D439" s="554"/>
      <c r="E439" s="425"/>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71"/>
      <c r="B440" s="449"/>
      <c r="C440" s="557"/>
      <c r="D440" s="558"/>
      <c r="E440" s="425"/>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71"/>
      <c r="B441" s="449" t="s">
        <v>174</v>
      </c>
      <c r="C441" s="553"/>
      <c r="D441" s="554"/>
      <c r="E441" s="425"/>
      <c r="F441" s="202"/>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71"/>
      <c r="B442" s="449"/>
      <c r="C442" s="557"/>
      <c r="D442" s="558"/>
      <c r="E442" s="425"/>
      <c r="F442" s="202"/>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71"/>
      <c r="B443" s="449" t="s">
        <v>175</v>
      </c>
      <c r="C443" s="553"/>
      <c r="D443" s="554"/>
      <c r="E443" s="425"/>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71"/>
      <c r="B444" s="449"/>
      <c r="C444" s="557"/>
      <c r="D444" s="558"/>
      <c r="E444" s="425"/>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71"/>
      <c r="B445" s="449" t="s">
        <v>176</v>
      </c>
      <c r="C445" s="560"/>
      <c r="D445" s="554"/>
      <c r="E445" s="425"/>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71"/>
      <c r="B446" s="421"/>
      <c r="C446" s="302"/>
      <c r="D446" s="421"/>
      <c r="E446" s="303"/>
      <c r="F446" s="1"/>
      <c r="G446" s="1"/>
      <c r="H446" s="1"/>
      <c r="I446" s="1"/>
      <c r="J446" s="1"/>
      <c r="K446" s="1"/>
      <c r="L446" s="1"/>
      <c r="M446" s="1"/>
      <c r="N446" s="1"/>
      <c r="O446" s="1"/>
      <c r="P446" s="1"/>
      <c r="Q446" s="1"/>
      <c r="R446" s="1"/>
      <c r="S446" s="1"/>
      <c r="T446" s="1"/>
      <c r="U446" s="1"/>
      <c r="V446" s="1"/>
      <c r="W446" s="1"/>
      <c r="X446" s="1"/>
      <c r="Y446" s="1"/>
      <c r="Z446" s="1"/>
    </row>
    <row r="447" spans="1:26" ht="15" customHeight="1" x14ac:dyDescent="0.35">
      <c r="A447" s="191"/>
      <c r="B447" s="192"/>
      <c r="C447" s="192"/>
      <c r="D447" s="192"/>
      <c r="E447" s="193"/>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200">
        <v>8.26</v>
      </c>
      <c r="B448" s="550" t="s">
        <v>558</v>
      </c>
      <c r="C448" s="471"/>
      <c r="D448" s="67"/>
      <c r="E448" s="448" t="s">
        <v>177</v>
      </c>
      <c r="F448" s="1"/>
      <c r="G448" s="1"/>
      <c r="H448" s="1"/>
      <c r="I448" s="1"/>
      <c r="J448" s="1"/>
      <c r="K448" s="1"/>
      <c r="L448" s="1"/>
      <c r="M448" s="1"/>
      <c r="N448" s="1"/>
      <c r="O448" s="1"/>
      <c r="P448" s="1"/>
      <c r="Q448" s="1"/>
      <c r="R448" s="1"/>
      <c r="S448" s="1"/>
      <c r="T448" s="1"/>
      <c r="U448" s="1"/>
      <c r="V448" s="1"/>
      <c r="W448" s="1"/>
      <c r="X448" s="1"/>
      <c r="Y448" s="1"/>
      <c r="Z448" s="1"/>
    </row>
    <row r="449" spans="1:26" ht="29.5" customHeight="1" x14ac:dyDescent="0.35">
      <c r="A449" s="194"/>
      <c r="B449" s="471"/>
      <c r="C449" s="471"/>
      <c r="D449" s="232"/>
      <c r="E449" s="33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94"/>
      <c r="B450" s="426"/>
      <c r="C450" s="426"/>
      <c r="D450" s="232"/>
      <c r="E450" s="33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94"/>
      <c r="B451" s="659" t="s">
        <v>559</v>
      </c>
      <c r="C451" s="482"/>
      <c r="D451" s="67"/>
      <c r="E451" s="448" t="s">
        <v>177</v>
      </c>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94"/>
      <c r="B452" s="426"/>
      <c r="C452" s="426"/>
      <c r="D452" s="232"/>
      <c r="E452" s="33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96"/>
      <c r="B453" s="232" t="s">
        <v>560</v>
      </c>
      <c r="C453" s="232"/>
      <c r="D453" s="302"/>
      <c r="E453" s="639" t="s">
        <v>584</v>
      </c>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96"/>
      <c r="B454" s="77"/>
      <c r="C454" s="78"/>
      <c r="D454" s="79"/>
      <c r="E454" s="510"/>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96"/>
      <c r="B455" s="80"/>
      <c r="C455" s="308"/>
      <c r="D455" s="81"/>
      <c r="E455" s="510"/>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96"/>
      <c r="B456" s="83"/>
      <c r="C456" s="309"/>
      <c r="D456" s="81"/>
      <c r="E456" s="404"/>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96"/>
      <c r="B457" s="84"/>
      <c r="C457" s="238"/>
      <c r="D457" s="85"/>
      <c r="E457" s="33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96"/>
      <c r="B458" s="316"/>
      <c r="C458" s="316"/>
      <c r="D458" s="317"/>
      <c r="E458" s="403"/>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96"/>
      <c r="B459" s="449" t="s">
        <v>171</v>
      </c>
      <c r="C459" s="553"/>
      <c r="D459" s="554"/>
      <c r="E459" s="568" t="s">
        <v>179</v>
      </c>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96"/>
      <c r="B460" s="449"/>
      <c r="C460" s="557"/>
      <c r="D460" s="558"/>
      <c r="E460" s="556"/>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96"/>
      <c r="B461" s="449" t="s">
        <v>172</v>
      </c>
      <c r="C461" s="559"/>
      <c r="D461" s="554"/>
      <c r="E461" s="403"/>
      <c r="F461" s="202"/>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96"/>
      <c r="B462" s="449"/>
      <c r="C462" s="557"/>
      <c r="D462" s="558"/>
      <c r="E462" s="403"/>
      <c r="F462" s="202"/>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96"/>
      <c r="B463" s="449" t="s">
        <v>173</v>
      </c>
      <c r="C463" s="553"/>
      <c r="D463" s="554"/>
      <c r="E463" s="436"/>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96"/>
      <c r="B464" s="449"/>
      <c r="C464" s="557"/>
      <c r="D464" s="558"/>
      <c r="E464" s="436"/>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96"/>
      <c r="B465" s="449" t="s">
        <v>174</v>
      </c>
      <c r="C465" s="553"/>
      <c r="D465" s="554"/>
      <c r="E465" s="436"/>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96"/>
      <c r="B466" s="449"/>
      <c r="C466" s="557"/>
      <c r="D466" s="558"/>
      <c r="E466" s="436"/>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96"/>
      <c r="B467" s="449" t="s">
        <v>175</v>
      </c>
      <c r="C467" s="553"/>
      <c r="D467" s="554"/>
      <c r="E467" s="436"/>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96"/>
      <c r="B468" s="449"/>
      <c r="C468" s="557"/>
      <c r="D468" s="558"/>
      <c r="E468" s="436"/>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96"/>
      <c r="B469" s="449" t="s">
        <v>176</v>
      </c>
      <c r="C469" s="560"/>
      <c r="D469" s="554"/>
      <c r="E469" s="436"/>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97"/>
      <c r="B470" s="137"/>
      <c r="C470" s="198"/>
      <c r="D470" s="137"/>
      <c r="E470" s="199"/>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91"/>
      <c r="B471" s="192"/>
      <c r="C471" s="192"/>
      <c r="D471" s="192"/>
      <c r="E471" s="193"/>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94">
        <v>8.33</v>
      </c>
      <c r="B472" s="550" t="s">
        <v>561</v>
      </c>
      <c r="C472" s="471"/>
      <c r="D472" s="67"/>
      <c r="E472" s="448" t="s">
        <v>177</v>
      </c>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94"/>
      <c r="B473" s="471"/>
      <c r="C473" s="471"/>
      <c r="D473" s="232"/>
      <c r="E473" s="407"/>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94"/>
      <c r="B474" s="426"/>
      <c r="C474" s="426"/>
      <c r="D474" s="232"/>
      <c r="E474" s="407"/>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94"/>
      <c r="B475" s="631" t="s">
        <v>562</v>
      </c>
      <c r="C475" s="601"/>
      <c r="D475" s="601"/>
      <c r="E475" s="639"/>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94"/>
      <c r="B476" s="77"/>
      <c r="C476" s="78"/>
      <c r="D476" s="79"/>
      <c r="E476" s="510"/>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94"/>
      <c r="B477" s="80"/>
      <c r="C477" s="308"/>
      <c r="D477" s="81"/>
      <c r="E477" s="639" t="s">
        <v>585</v>
      </c>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94"/>
      <c r="B478" s="83"/>
      <c r="C478" s="309"/>
      <c r="D478" s="81"/>
      <c r="E478" s="510"/>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94"/>
      <c r="B479" s="84"/>
      <c r="C479" s="238"/>
      <c r="D479" s="85"/>
      <c r="E479" s="407"/>
      <c r="F479" s="202"/>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94"/>
      <c r="B480" s="426"/>
      <c r="C480" s="426"/>
      <c r="D480" s="232"/>
      <c r="E480" s="407"/>
      <c r="F480" s="202"/>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96"/>
      <c r="B481" s="449" t="s">
        <v>171</v>
      </c>
      <c r="C481" s="553"/>
      <c r="D481" s="554"/>
      <c r="E481" s="568" t="s">
        <v>179</v>
      </c>
      <c r="F481" s="202"/>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96"/>
      <c r="B482" s="449"/>
      <c r="C482" s="557"/>
      <c r="D482" s="558"/>
      <c r="E482" s="556"/>
      <c r="F482" s="202"/>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96"/>
      <c r="B483" s="449" t="s">
        <v>172</v>
      </c>
      <c r="C483" s="559"/>
      <c r="D483" s="554"/>
      <c r="E483" s="403"/>
      <c r="F483" s="202"/>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96"/>
      <c r="B484" s="449"/>
      <c r="C484" s="557"/>
      <c r="D484" s="558"/>
      <c r="E484" s="403"/>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96"/>
      <c r="B485" s="449" t="s">
        <v>173</v>
      </c>
      <c r="C485" s="553"/>
      <c r="D485" s="554"/>
      <c r="E485" s="436"/>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96"/>
      <c r="B486" s="449"/>
      <c r="C486" s="557"/>
      <c r="D486" s="558"/>
      <c r="E486" s="436"/>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96"/>
      <c r="B487" s="449" t="s">
        <v>174</v>
      </c>
      <c r="C487" s="553"/>
      <c r="D487" s="554"/>
      <c r="E487" s="436"/>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96"/>
      <c r="B488" s="449"/>
      <c r="C488" s="557"/>
      <c r="D488" s="558"/>
      <c r="E488" s="436"/>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96"/>
      <c r="B489" s="449" t="s">
        <v>175</v>
      </c>
      <c r="C489" s="553"/>
      <c r="D489" s="554"/>
      <c r="E489" s="436"/>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96"/>
      <c r="B490" s="449"/>
      <c r="C490" s="557"/>
      <c r="D490" s="558"/>
      <c r="E490" s="436"/>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96"/>
      <c r="B491" s="449" t="s">
        <v>176</v>
      </c>
      <c r="C491" s="560"/>
      <c r="D491" s="554"/>
      <c r="E491" s="436"/>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97"/>
      <c r="B492" s="137"/>
      <c r="C492" s="198"/>
      <c r="D492" s="137"/>
      <c r="E492" s="199"/>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64"/>
      <c r="B493" s="230"/>
      <c r="C493" s="230"/>
      <c r="D493" s="230"/>
      <c r="E493" s="65"/>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66">
        <v>8.34</v>
      </c>
      <c r="B494" s="550" t="s">
        <v>563</v>
      </c>
      <c r="C494" s="471"/>
      <c r="D494" s="67"/>
      <c r="E494" s="448" t="s">
        <v>177</v>
      </c>
      <c r="F494" s="1"/>
      <c r="G494" s="1"/>
      <c r="H494" s="1"/>
      <c r="I494" s="1"/>
      <c r="J494" s="1"/>
      <c r="K494" s="1"/>
      <c r="L494" s="1"/>
      <c r="M494" s="1"/>
      <c r="N494" s="1"/>
      <c r="O494" s="1"/>
      <c r="P494" s="1"/>
      <c r="Q494" s="1"/>
      <c r="R494" s="1"/>
      <c r="S494" s="1"/>
      <c r="T494" s="1"/>
      <c r="U494" s="1"/>
      <c r="V494" s="1"/>
      <c r="W494" s="1"/>
      <c r="X494" s="1"/>
      <c r="Y494" s="1"/>
      <c r="Z494" s="1"/>
    </row>
    <row r="495" spans="1:26" ht="29" customHeight="1" x14ac:dyDescent="0.35">
      <c r="A495" s="66"/>
      <c r="B495" s="471"/>
      <c r="C495" s="471"/>
      <c r="D495" s="232"/>
      <c r="E495" s="307"/>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66"/>
      <c r="B496" s="426"/>
      <c r="C496" s="426"/>
      <c r="D496" s="232"/>
      <c r="E496" s="629" t="s">
        <v>586</v>
      </c>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71"/>
      <c r="B497" s="232" t="s">
        <v>496</v>
      </c>
      <c r="C497" s="232"/>
      <c r="D497" s="302"/>
      <c r="E497" s="469"/>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71"/>
      <c r="B498" s="77"/>
      <c r="C498" s="78"/>
      <c r="D498" s="79"/>
      <c r="E498" s="469"/>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71"/>
      <c r="B499" s="80"/>
      <c r="C499" s="308"/>
      <c r="D499" s="81"/>
      <c r="E499" s="469"/>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71"/>
      <c r="B500" s="83"/>
      <c r="C500" s="309"/>
      <c r="D500" s="81"/>
      <c r="E500" s="23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71"/>
      <c r="B501" s="84"/>
      <c r="C501" s="238"/>
      <c r="D501" s="85"/>
      <c r="E501" s="233"/>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71"/>
      <c r="B502" s="302"/>
      <c r="C502" s="302"/>
      <c r="D502" s="421"/>
      <c r="E502" s="303"/>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71"/>
      <c r="B503" s="449" t="s">
        <v>171</v>
      </c>
      <c r="C503" s="553"/>
      <c r="D503" s="554"/>
      <c r="E503" s="568" t="s">
        <v>179</v>
      </c>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71"/>
      <c r="B504" s="449"/>
      <c r="C504" s="557"/>
      <c r="D504" s="558"/>
      <c r="E504" s="556"/>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71"/>
      <c r="B505" s="449" t="s">
        <v>172</v>
      </c>
      <c r="C505" s="559"/>
      <c r="D505" s="554"/>
      <c r="E505" s="303"/>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71"/>
      <c r="B506" s="449"/>
      <c r="C506" s="557"/>
      <c r="D506" s="558"/>
      <c r="E506" s="303"/>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71"/>
      <c r="B507" s="449" t="s">
        <v>173</v>
      </c>
      <c r="C507" s="553"/>
      <c r="D507" s="554"/>
      <c r="E507" s="425"/>
      <c r="F507" s="202"/>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71"/>
      <c r="B508" s="449"/>
      <c r="C508" s="557"/>
      <c r="D508" s="558"/>
      <c r="E508" s="425"/>
      <c r="F508" s="202"/>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71"/>
      <c r="B509" s="449" t="s">
        <v>174</v>
      </c>
      <c r="C509" s="553"/>
      <c r="D509" s="554"/>
      <c r="E509" s="425"/>
      <c r="F509" s="202"/>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71"/>
      <c r="B510" s="449"/>
      <c r="C510" s="557"/>
      <c r="D510" s="558"/>
      <c r="E510" s="425"/>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71"/>
      <c r="B511" s="449" t="s">
        <v>175</v>
      </c>
      <c r="C511" s="553"/>
      <c r="D511" s="554"/>
      <c r="E511" s="425"/>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71"/>
      <c r="B512" s="449"/>
      <c r="C512" s="557"/>
      <c r="D512" s="558"/>
      <c r="E512" s="425"/>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71"/>
      <c r="B513" s="449" t="s">
        <v>176</v>
      </c>
      <c r="C513" s="560"/>
      <c r="D513" s="554"/>
      <c r="E513" s="425"/>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74"/>
      <c r="B514" s="234"/>
      <c r="C514" s="235"/>
      <c r="D514" s="234"/>
      <c r="E514" s="75"/>
      <c r="F514" s="202"/>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1"/>
      <c r="F515" s="202"/>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202"/>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202"/>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202"/>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3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3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3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3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 customHeight="1" x14ac:dyDescent="0.3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 customHeight="1" x14ac:dyDescent="0.3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 customHeight="1" x14ac:dyDescent="0.3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 customHeight="1" x14ac:dyDescent="0.3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 customHeight="1" x14ac:dyDescent="0.3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 customHeight="1" x14ac:dyDescent="0.3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 customHeight="1" x14ac:dyDescent="0.3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 customHeight="1" x14ac:dyDescent="0.3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 customHeight="1" x14ac:dyDescent="0.3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 customHeight="1" x14ac:dyDescent="0.3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5" customHeight="1" x14ac:dyDescent="0.3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5" customHeight="1" x14ac:dyDescent="0.3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5" customHeight="1" x14ac:dyDescent="0.3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5" customHeight="1" x14ac:dyDescent="0.3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5" customHeight="1" x14ac:dyDescent="0.3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ht="15" customHeight="1" x14ac:dyDescent="0.3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ht="15" customHeight="1" x14ac:dyDescent="0.3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ht="15" customHeight="1" x14ac:dyDescent="0.3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ht="15" customHeight="1" x14ac:dyDescent="0.3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1:26" ht="15" customHeight="1" x14ac:dyDescent="0.3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1:26" ht="15" customHeight="1" x14ac:dyDescent="0.3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1:26" ht="15" customHeight="1" x14ac:dyDescent="0.3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1:26" ht="15" customHeight="1" x14ac:dyDescent="0.3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1:26" ht="15" customHeight="1" x14ac:dyDescent="0.3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row>
    <row r="1034" spans="1:26" ht="15" customHeight="1" x14ac:dyDescent="0.3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row>
    <row r="1035" spans="1:26" ht="15" customHeight="1" x14ac:dyDescent="0.3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row>
    <row r="1036" spans="1:26" ht="15" customHeight="1" x14ac:dyDescent="0.3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row>
    <row r="1037" spans="1:26" ht="15" customHeight="1" x14ac:dyDescent="0.3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row>
    <row r="1038" spans="1:26" ht="15" customHeight="1" x14ac:dyDescent="0.3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row>
    <row r="1039" spans="1:26" ht="15" customHeight="1" x14ac:dyDescent="0.3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row>
    <row r="1040" spans="1:26" ht="15" customHeight="1" x14ac:dyDescent="0.3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row>
    <row r="1041" spans="1:26" ht="15" customHeight="1" x14ac:dyDescent="0.3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row>
    <row r="1042" spans="1:26" ht="15" customHeight="1" x14ac:dyDescent="0.3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row>
    <row r="1043" spans="1:26" ht="15" customHeight="1" x14ac:dyDescent="0.3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row>
    <row r="1044" spans="1:26" ht="15" customHeight="1" x14ac:dyDescent="0.3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row>
    <row r="1045" spans="1:26" ht="15" customHeight="1" x14ac:dyDescent="0.3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row>
    <row r="1046" spans="1:26" ht="15" customHeight="1" x14ac:dyDescent="0.3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row>
    <row r="1047" spans="1:26" ht="15" customHeight="1" x14ac:dyDescent="0.3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row>
    <row r="1048" spans="1:26" ht="15" customHeight="1" x14ac:dyDescent="0.3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row>
    <row r="1049" spans="1:26" ht="15" customHeight="1" x14ac:dyDescent="0.3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row>
    <row r="1050" spans="1:26" ht="15" customHeight="1" x14ac:dyDescent="0.3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row>
    <row r="1051" spans="1:26" ht="15" customHeight="1" x14ac:dyDescent="0.3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row>
    <row r="1052" spans="1:26" ht="15" customHeight="1" x14ac:dyDescent="0.3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row>
    <row r="1053" spans="1:26" ht="15" customHeight="1" x14ac:dyDescent="0.3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row>
    <row r="1054" spans="1:26" ht="15" customHeight="1" x14ac:dyDescent="0.3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row>
    <row r="1055" spans="1:26" ht="15" customHeight="1" x14ac:dyDescent="0.3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row>
    <row r="1056" spans="1:26" ht="15" customHeight="1" x14ac:dyDescent="0.3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row>
    <row r="1057" spans="1:26" ht="15" customHeight="1" x14ac:dyDescent="0.3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row>
    <row r="1058" spans="1:26" ht="15" customHeight="1" x14ac:dyDescent="0.3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row>
    <row r="1059" spans="1:26" ht="15" customHeight="1" x14ac:dyDescent="0.3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row>
    <row r="1060" spans="1:26" ht="15" customHeight="1" x14ac:dyDescent="0.3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row>
    <row r="1061" spans="1:26" ht="15" customHeight="1" x14ac:dyDescent="0.3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row>
    <row r="1062" spans="1:26" ht="15" customHeight="1" x14ac:dyDescent="0.3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row>
    <row r="1063" spans="1:26" ht="15" customHeight="1" x14ac:dyDescent="0.3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row>
    <row r="1064" spans="1:26" ht="15" customHeight="1" x14ac:dyDescent="0.3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row>
    <row r="1065" spans="1:26" ht="15" customHeight="1" x14ac:dyDescent="0.3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row>
    <row r="1066" spans="1:26" ht="15" customHeight="1" x14ac:dyDescent="0.3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row>
    <row r="1067" spans="1:26" ht="15" customHeight="1" x14ac:dyDescent="0.3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row>
    <row r="1068" spans="1:26" ht="15" customHeight="1" x14ac:dyDescent="0.3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row>
    <row r="1069" spans="1:26" ht="15" customHeight="1" x14ac:dyDescent="0.3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row>
    <row r="1070" spans="1:26" ht="15" customHeight="1" x14ac:dyDescent="0.3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row>
    <row r="1071" spans="1:26" ht="15" customHeight="1" x14ac:dyDescent="0.3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row>
    <row r="1072" spans="1:26" ht="15" customHeight="1" x14ac:dyDescent="0.3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row>
    <row r="1073" spans="1:26" ht="15" customHeight="1" x14ac:dyDescent="0.3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row>
    <row r="1074" spans="1:26" ht="15" customHeight="1" x14ac:dyDescent="0.3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row>
    <row r="1075" spans="1:26" ht="15" customHeight="1" x14ac:dyDescent="0.3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row>
    <row r="1076" spans="1:26" ht="15" customHeight="1" x14ac:dyDescent="0.3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row>
    <row r="1077" spans="1:26" ht="15" customHeight="1" x14ac:dyDescent="0.3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row>
    <row r="1078" spans="1:26" ht="15" customHeight="1" x14ac:dyDescent="0.3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row>
    <row r="1079" spans="1:26" ht="15" customHeight="1" x14ac:dyDescent="0.3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row>
    <row r="1080" spans="1:26" ht="15" customHeight="1" x14ac:dyDescent="0.3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row>
    <row r="1081" spans="1:26" ht="15" customHeight="1" x14ac:dyDescent="0.3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row>
    <row r="1082" spans="1:26" ht="15" customHeight="1" x14ac:dyDescent="0.3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row>
    <row r="1083" spans="1:26" ht="15" customHeight="1" x14ac:dyDescent="0.3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row>
    <row r="1084" spans="1:26" ht="15" customHeight="1" x14ac:dyDescent="0.3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row>
    <row r="1085" spans="1:26" ht="15" customHeight="1" x14ac:dyDescent="0.3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row>
    <row r="1086" spans="1:26" ht="15" customHeight="1" x14ac:dyDescent="0.3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row>
    <row r="1087" spans="1:26" ht="15" customHeight="1" x14ac:dyDescent="0.3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row>
    <row r="1088" spans="1:26" ht="15" customHeight="1" x14ac:dyDescent="0.3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row>
    <row r="1089" spans="1:26" ht="15" customHeight="1" x14ac:dyDescent="0.3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row>
    <row r="1090" spans="1:26" ht="15" customHeight="1" x14ac:dyDescent="0.3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row>
    <row r="1091" spans="1:26" ht="15" customHeight="1" x14ac:dyDescent="0.3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row>
    <row r="1092" spans="1:26" ht="15" customHeight="1" x14ac:dyDescent="0.3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row>
    <row r="1093" spans="1:26" ht="15" customHeight="1" x14ac:dyDescent="0.3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row>
    <row r="1094" spans="1:26" ht="15" customHeight="1" x14ac:dyDescent="0.3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row>
    <row r="1095" spans="1:26" ht="15" customHeight="1" x14ac:dyDescent="0.3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row>
    <row r="1096" spans="1:26" ht="15" customHeight="1" x14ac:dyDescent="0.3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row>
    <row r="1097" spans="1:26" ht="15" customHeight="1" x14ac:dyDescent="0.3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row>
    <row r="1098" spans="1:26" ht="15" customHeight="1" x14ac:dyDescent="0.3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row>
    <row r="1099" spans="1:26" ht="15" customHeight="1" x14ac:dyDescent="0.3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row>
    <row r="1100" spans="1:26" ht="15" customHeight="1" x14ac:dyDescent="0.3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row>
    <row r="1101" spans="1:26" ht="15" customHeight="1" x14ac:dyDescent="0.3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row>
    <row r="1102" spans="1:26" ht="15" customHeight="1" x14ac:dyDescent="0.3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row>
    <row r="1103" spans="1:26" ht="15" customHeight="1" x14ac:dyDescent="0.3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row>
    <row r="1104" spans="1:26" ht="15" customHeight="1" x14ac:dyDescent="0.3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row>
    <row r="1105" spans="1:26" ht="15" customHeight="1" x14ac:dyDescent="0.3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row>
    <row r="1106" spans="1:26" ht="15" customHeight="1" x14ac:dyDescent="0.3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row>
    <row r="1107" spans="1:26" ht="15" customHeight="1" x14ac:dyDescent="0.3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row>
    <row r="1108" spans="1:26" ht="15" customHeight="1" x14ac:dyDescent="0.3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row>
    <row r="1109" spans="1:26" ht="15" customHeight="1" x14ac:dyDescent="0.3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row>
    <row r="1110" spans="1:26" ht="15" customHeight="1" x14ac:dyDescent="0.3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row>
    <row r="1111" spans="1:26" ht="15" customHeight="1" x14ac:dyDescent="0.3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row>
    <row r="1112" spans="1:26" ht="15" customHeight="1" x14ac:dyDescent="0.3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row>
    <row r="1113" spans="1:26" ht="15" customHeight="1" x14ac:dyDescent="0.3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row>
    <row r="1114" spans="1:26" ht="15" customHeight="1" x14ac:dyDescent="0.3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row>
    <row r="1115" spans="1:26" ht="15" customHeight="1" x14ac:dyDescent="0.3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row>
    <row r="1116" spans="1:26" ht="15" customHeight="1" x14ac:dyDescent="0.3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row>
    <row r="1117" spans="1:26" ht="15" customHeight="1" x14ac:dyDescent="0.3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row>
    <row r="1118" spans="1:26" ht="15" customHeight="1" x14ac:dyDescent="0.3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row>
    <row r="1119" spans="1:26" ht="15" customHeight="1" x14ac:dyDescent="0.3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row>
    <row r="1120" spans="1:26" ht="15" customHeight="1" x14ac:dyDescent="0.3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row>
    <row r="1121" spans="1:26" ht="15" customHeight="1" x14ac:dyDescent="0.3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row>
    <row r="1122" spans="1:26" ht="15" customHeight="1" x14ac:dyDescent="0.3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row>
    <row r="1123" spans="1:26" ht="15" customHeight="1" x14ac:dyDescent="0.3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row>
    <row r="1124" spans="1:26" ht="15" customHeight="1" x14ac:dyDescent="0.3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row>
    <row r="1125" spans="1:26" ht="15" customHeight="1" x14ac:dyDescent="0.3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row>
    <row r="1126" spans="1:26" ht="15" customHeight="1" x14ac:dyDescent="0.3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row>
    <row r="1127" spans="1:26" ht="15" customHeight="1" x14ac:dyDescent="0.3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row>
    <row r="1128" spans="1:26" ht="15" customHeight="1" x14ac:dyDescent="0.3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row>
    <row r="1129" spans="1:26" ht="15" customHeight="1" x14ac:dyDescent="0.3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row>
    <row r="1130" spans="1:26" ht="15" customHeight="1" x14ac:dyDescent="0.3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row>
    <row r="1131" spans="1:26" ht="15" customHeight="1" x14ac:dyDescent="0.3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row>
    <row r="1132" spans="1:26" ht="15" customHeight="1" x14ac:dyDescent="0.3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row>
    <row r="1133" spans="1:26" ht="15" customHeight="1" x14ac:dyDescent="0.3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row>
    <row r="1134" spans="1:26" ht="15" customHeight="1" x14ac:dyDescent="0.3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row>
    <row r="1135" spans="1:26" ht="15" customHeight="1" x14ac:dyDescent="0.3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row>
    <row r="1136" spans="1:26" ht="15" customHeight="1" x14ac:dyDescent="0.3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row>
    <row r="1137" spans="1:26" ht="15" customHeight="1" x14ac:dyDescent="0.3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row>
    <row r="1138" spans="1:26" ht="15" customHeight="1" x14ac:dyDescent="0.3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row>
    <row r="1139" spans="1:26" ht="15" customHeight="1" x14ac:dyDescent="0.3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row>
    <row r="1140" spans="1:26" ht="15" customHeight="1" x14ac:dyDescent="0.3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row>
    <row r="1141" spans="1:26" ht="15" customHeight="1" x14ac:dyDescent="0.35">
      <c r="F1141" s="1"/>
      <c r="G1141" s="1"/>
      <c r="H1141" s="1"/>
      <c r="I1141" s="1"/>
      <c r="J1141" s="1"/>
      <c r="K1141" s="1"/>
      <c r="L1141" s="1"/>
      <c r="M1141" s="1"/>
      <c r="N1141" s="1"/>
      <c r="O1141" s="1"/>
      <c r="P1141" s="1"/>
      <c r="Q1141" s="1"/>
      <c r="R1141" s="1"/>
      <c r="S1141" s="1"/>
      <c r="T1141" s="1"/>
      <c r="U1141" s="1"/>
      <c r="V1141" s="1"/>
      <c r="W1141" s="1"/>
      <c r="X1141" s="1"/>
      <c r="Y1141" s="1"/>
      <c r="Z1141" s="1"/>
    </row>
    <row r="1142" spans="1:26" ht="15" customHeight="1" x14ac:dyDescent="0.35">
      <c r="F1142" s="1"/>
      <c r="G1142" s="1"/>
      <c r="H1142" s="1"/>
      <c r="I1142" s="1"/>
      <c r="J1142" s="1"/>
      <c r="K1142" s="1"/>
      <c r="L1142" s="1"/>
      <c r="M1142" s="1"/>
      <c r="N1142" s="1"/>
      <c r="O1142" s="1"/>
      <c r="P1142" s="1"/>
      <c r="Q1142" s="1"/>
      <c r="R1142" s="1"/>
      <c r="S1142" s="1"/>
      <c r="T1142" s="1"/>
      <c r="U1142" s="1"/>
      <c r="V1142" s="1"/>
      <c r="W1142" s="1"/>
      <c r="X1142" s="1"/>
      <c r="Y1142" s="1"/>
      <c r="Z1142" s="1"/>
    </row>
    <row r="1143" spans="1:26" ht="15" customHeight="1" x14ac:dyDescent="0.35">
      <c r="F1143" s="1"/>
      <c r="G1143" s="1"/>
      <c r="H1143" s="1"/>
      <c r="I1143" s="1"/>
      <c r="J1143" s="1"/>
      <c r="K1143" s="1"/>
      <c r="L1143" s="1"/>
      <c r="M1143" s="1"/>
      <c r="N1143" s="1"/>
      <c r="O1143" s="1"/>
      <c r="P1143" s="1"/>
      <c r="Q1143" s="1"/>
      <c r="R1143" s="1"/>
      <c r="S1143" s="1"/>
      <c r="T1143" s="1"/>
      <c r="U1143" s="1"/>
      <c r="V1143" s="1"/>
      <c r="W1143" s="1"/>
      <c r="X1143" s="1"/>
      <c r="Y1143" s="1"/>
      <c r="Z1143" s="1"/>
    </row>
    <row r="1144" spans="1:26" ht="15" customHeight="1" x14ac:dyDescent="0.35">
      <c r="F1144" s="1"/>
      <c r="G1144" s="1"/>
      <c r="H1144" s="1"/>
      <c r="I1144" s="1"/>
      <c r="J1144" s="1"/>
      <c r="K1144" s="1"/>
      <c r="L1144" s="1"/>
      <c r="M1144" s="1"/>
      <c r="N1144" s="1"/>
      <c r="O1144" s="1"/>
      <c r="P1144" s="1"/>
      <c r="Q1144" s="1"/>
      <c r="R1144" s="1"/>
      <c r="S1144" s="1"/>
      <c r="T1144" s="1"/>
      <c r="U1144" s="1"/>
      <c r="V1144" s="1"/>
      <c r="W1144" s="1"/>
      <c r="X1144" s="1"/>
      <c r="Y1144" s="1"/>
      <c r="Z1144" s="1"/>
    </row>
    <row r="1145" spans="1:26" ht="15" customHeight="1" x14ac:dyDescent="0.35">
      <c r="F1145" s="1"/>
      <c r="G1145" s="1"/>
      <c r="H1145" s="1"/>
      <c r="I1145" s="1"/>
      <c r="J1145" s="1"/>
      <c r="K1145" s="1"/>
      <c r="L1145" s="1"/>
      <c r="M1145" s="1"/>
      <c r="N1145" s="1"/>
      <c r="O1145" s="1"/>
      <c r="P1145" s="1"/>
      <c r="Q1145" s="1"/>
      <c r="R1145" s="1"/>
      <c r="S1145" s="1"/>
      <c r="T1145" s="1"/>
      <c r="U1145" s="1"/>
      <c r="V1145" s="1"/>
      <c r="W1145" s="1"/>
      <c r="X1145" s="1"/>
      <c r="Y1145" s="1"/>
      <c r="Z1145" s="1"/>
    </row>
    <row r="1146" spans="1:26" ht="15" customHeight="1" x14ac:dyDescent="0.35">
      <c r="F1146" s="1"/>
      <c r="G1146" s="1"/>
      <c r="H1146" s="1"/>
      <c r="I1146" s="1"/>
      <c r="J1146" s="1"/>
      <c r="K1146" s="1"/>
      <c r="L1146" s="1"/>
      <c r="M1146" s="1"/>
      <c r="N1146" s="1"/>
      <c r="O1146" s="1"/>
      <c r="P1146" s="1"/>
      <c r="Q1146" s="1"/>
      <c r="R1146" s="1"/>
      <c r="S1146" s="1"/>
      <c r="T1146" s="1"/>
      <c r="U1146" s="1"/>
      <c r="V1146" s="1"/>
      <c r="W1146" s="1"/>
      <c r="X1146" s="1"/>
      <c r="Y1146" s="1"/>
      <c r="Z1146" s="1"/>
    </row>
    <row r="1147" spans="1:26" ht="15" customHeight="1" x14ac:dyDescent="0.35">
      <c r="F1147" s="1"/>
      <c r="G1147" s="1"/>
      <c r="H1147" s="1"/>
      <c r="I1147" s="1"/>
      <c r="J1147" s="1"/>
      <c r="K1147" s="1"/>
      <c r="L1147" s="1"/>
      <c r="M1147" s="1"/>
      <c r="N1147" s="1"/>
      <c r="O1147" s="1"/>
      <c r="P1147" s="1"/>
      <c r="Q1147" s="1"/>
      <c r="R1147" s="1"/>
      <c r="S1147" s="1"/>
      <c r="T1147" s="1"/>
      <c r="U1147" s="1"/>
      <c r="V1147" s="1"/>
      <c r="W1147" s="1"/>
      <c r="X1147" s="1"/>
      <c r="Y1147" s="1"/>
      <c r="Z1147" s="1"/>
    </row>
    <row r="1148" spans="1:26" ht="15" customHeight="1" x14ac:dyDescent="0.35">
      <c r="F1148" s="1"/>
      <c r="G1148" s="1"/>
      <c r="H1148" s="1"/>
      <c r="I1148" s="1"/>
      <c r="J1148" s="1"/>
      <c r="K1148" s="1"/>
      <c r="L1148" s="1"/>
      <c r="M1148" s="1"/>
      <c r="N1148" s="1"/>
      <c r="O1148" s="1"/>
      <c r="P1148" s="1"/>
      <c r="Q1148" s="1"/>
      <c r="R1148" s="1"/>
      <c r="S1148" s="1"/>
      <c r="T1148" s="1"/>
      <c r="U1148" s="1"/>
      <c r="V1148" s="1"/>
      <c r="W1148" s="1"/>
      <c r="X1148" s="1"/>
      <c r="Y1148" s="1"/>
      <c r="Z1148" s="1"/>
    </row>
    <row r="1149" spans="1:26" ht="15" customHeight="1" x14ac:dyDescent="0.35">
      <c r="F1149" s="1"/>
      <c r="G1149" s="1"/>
      <c r="H1149" s="1"/>
      <c r="I1149" s="1"/>
      <c r="J1149" s="1"/>
      <c r="K1149" s="1"/>
      <c r="L1149" s="1"/>
      <c r="M1149" s="1"/>
      <c r="N1149" s="1"/>
      <c r="O1149" s="1"/>
      <c r="P1149" s="1"/>
      <c r="Q1149" s="1"/>
      <c r="R1149" s="1"/>
      <c r="S1149" s="1"/>
      <c r="T1149" s="1"/>
      <c r="U1149" s="1"/>
      <c r="V1149" s="1"/>
      <c r="W1149" s="1"/>
      <c r="X1149" s="1"/>
      <c r="Y1149" s="1"/>
      <c r="Z1149" s="1"/>
    </row>
    <row r="1150" spans="1:26" ht="15" customHeight="1" x14ac:dyDescent="0.35">
      <c r="F1150" s="1"/>
      <c r="G1150" s="1"/>
      <c r="H1150" s="1"/>
      <c r="I1150" s="1"/>
      <c r="J1150" s="1"/>
      <c r="K1150" s="1"/>
      <c r="L1150" s="1"/>
      <c r="M1150" s="1"/>
      <c r="N1150" s="1"/>
      <c r="O1150" s="1"/>
      <c r="P1150" s="1"/>
      <c r="Q1150" s="1"/>
      <c r="R1150" s="1"/>
      <c r="S1150" s="1"/>
      <c r="T1150" s="1"/>
      <c r="U1150" s="1"/>
      <c r="V1150" s="1"/>
      <c r="W1150" s="1"/>
      <c r="X1150" s="1"/>
      <c r="Y1150" s="1"/>
      <c r="Z1150" s="1"/>
    </row>
    <row r="1151" spans="1:26" ht="15" customHeight="1" x14ac:dyDescent="0.35">
      <c r="F1151" s="1"/>
      <c r="G1151" s="1"/>
      <c r="H1151" s="1"/>
      <c r="I1151" s="1"/>
      <c r="J1151" s="1"/>
      <c r="K1151" s="1"/>
      <c r="L1151" s="1"/>
      <c r="M1151" s="1"/>
      <c r="N1151" s="1"/>
      <c r="O1151" s="1"/>
      <c r="P1151" s="1"/>
      <c r="Q1151" s="1"/>
      <c r="R1151" s="1"/>
      <c r="S1151" s="1"/>
      <c r="T1151" s="1"/>
      <c r="U1151" s="1"/>
      <c r="V1151" s="1"/>
      <c r="W1151" s="1"/>
      <c r="X1151" s="1"/>
      <c r="Y1151" s="1"/>
      <c r="Z1151" s="1"/>
    </row>
    <row r="1152" spans="1:26" ht="15" customHeight="1" x14ac:dyDescent="0.35">
      <c r="F1152" s="1"/>
      <c r="G1152" s="1"/>
      <c r="H1152" s="1"/>
      <c r="I1152" s="1"/>
      <c r="J1152" s="1"/>
      <c r="K1152" s="1"/>
      <c r="L1152" s="1"/>
      <c r="M1152" s="1"/>
      <c r="N1152" s="1"/>
      <c r="O1152" s="1"/>
      <c r="P1152" s="1"/>
      <c r="Q1152" s="1"/>
      <c r="R1152" s="1"/>
      <c r="S1152" s="1"/>
      <c r="T1152" s="1"/>
      <c r="U1152" s="1"/>
      <c r="V1152" s="1"/>
      <c r="W1152" s="1"/>
      <c r="X1152" s="1"/>
      <c r="Y1152" s="1"/>
      <c r="Z1152" s="1"/>
    </row>
    <row r="1153" spans="6:26" ht="15" customHeight="1" x14ac:dyDescent="0.35">
      <c r="F1153" s="1"/>
      <c r="G1153" s="1"/>
      <c r="H1153" s="1"/>
      <c r="I1153" s="1"/>
      <c r="J1153" s="1"/>
      <c r="K1153" s="1"/>
      <c r="L1153" s="1"/>
      <c r="M1153" s="1"/>
      <c r="N1153" s="1"/>
      <c r="O1153" s="1"/>
      <c r="P1153" s="1"/>
      <c r="Q1153" s="1"/>
      <c r="R1153" s="1"/>
      <c r="S1153" s="1"/>
      <c r="T1153" s="1"/>
      <c r="U1153" s="1"/>
      <c r="V1153" s="1"/>
      <c r="W1153" s="1"/>
      <c r="X1153" s="1"/>
      <c r="Y1153" s="1"/>
      <c r="Z1153" s="1"/>
    </row>
    <row r="1154" spans="6:26" ht="15" customHeight="1" x14ac:dyDescent="0.35">
      <c r="F1154" s="1"/>
      <c r="G1154" s="1"/>
      <c r="H1154" s="1"/>
      <c r="I1154" s="1"/>
      <c r="J1154" s="1"/>
      <c r="K1154" s="1"/>
      <c r="L1154" s="1"/>
      <c r="M1154" s="1"/>
      <c r="N1154" s="1"/>
      <c r="O1154" s="1"/>
      <c r="P1154" s="1"/>
      <c r="Q1154" s="1"/>
      <c r="R1154" s="1"/>
      <c r="S1154" s="1"/>
      <c r="T1154" s="1"/>
      <c r="U1154" s="1"/>
      <c r="V1154" s="1"/>
      <c r="W1154" s="1"/>
      <c r="X1154" s="1"/>
      <c r="Y1154" s="1"/>
      <c r="Z1154" s="1"/>
    </row>
    <row r="1155" spans="6:26" ht="15" customHeight="1" x14ac:dyDescent="0.35">
      <c r="F1155" s="1"/>
      <c r="G1155" s="1"/>
      <c r="H1155" s="1"/>
      <c r="I1155" s="1"/>
      <c r="J1155" s="1"/>
      <c r="K1155" s="1"/>
      <c r="L1155" s="1"/>
      <c r="M1155" s="1"/>
      <c r="N1155" s="1"/>
      <c r="O1155" s="1"/>
      <c r="P1155" s="1"/>
      <c r="Q1155" s="1"/>
      <c r="R1155" s="1"/>
      <c r="S1155" s="1"/>
      <c r="T1155" s="1"/>
      <c r="U1155" s="1"/>
      <c r="V1155" s="1"/>
      <c r="W1155" s="1"/>
      <c r="X1155" s="1"/>
      <c r="Y1155" s="1"/>
      <c r="Z1155" s="1"/>
    </row>
    <row r="1156" spans="6:26" ht="15" customHeight="1" x14ac:dyDescent="0.35">
      <c r="F1156" s="1"/>
      <c r="G1156" s="1"/>
      <c r="H1156" s="1"/>
      <c r="I1156" s="1"/>
      <c r="J1156" s="1"/>
      <c r="K1156" s="1"/>
      <c r="L1156" s="1"/>
      <c r="M1156" s="1"/>
      <c r="N1156" s="1"/>
      <c r="O1156" s="1"/>
      <c r="P1156" s="1"/>
      <c r="Q1156" s="1"/>
      <c r="R1156" s="1"/>
      <c r="S1156" s="1"/>
      <c r="T1156" s="1"/>
      <c r="U1156" s="1"/>
      <c r="V1156" s="1"/>
      <c r="W1156" s="1"/>
      <c r="X1156" s="1"/>
      <c r="Y1156" s="1"/>
      <c r="Z1156" s="1"/>
    </row>
    <row r="1157" spans="6:26" ht="15" customHeight="1" x14ac:dyDescent="0.35">
      <c r="F1157" s="1"/>
      <c r="G1157" s="1"/>
      <c r="H1157" s="1"/>
      <c r="I1157" s="1"/>
      <c r="J1157" s="1"/>
      <c r="K1157" s="1"/>
      <c r="L1157" s="1"/>
      <c r="M1157" s="1"/>
      <c r="N1157" s="1"/>
      <c r="O1157" s="1"/>
      <c r="P1157" s="1"/>
      <c r="Q1157" s="1"/>
      <c r="R1157" s="1"/>
      <c r="S1157" s="1"/>
      <c r="T1157" s="1"/>
      <c r="U1157" s="1"/>
      <c r="V1157" s="1"/>
      <c r="W1157" s="1"/>
      <c r="X1157" s="1"/>
      <c r="Y1157" s="1"/>
      <c r="Z1157" s="1"/>
    </row>
    <row r="1158" spans="6:26" ht="15" customHeight="1" x14ac:dyDescent="0.35">
      <c r="F1158" s="1"/>
      <c r="G1158" s="1"/>
      <c r="H1158" s="1"/>
      <c r="I1158" s="1"/>
      <c r="J1158" s="1"/>
      <c r="K1158" s="1"/>
      <c r="L1158" s="1"/>
      <c r="M1158" s="1"/>
      <c r="N1158" s="1"/>
      <c r="O1158" s="1"/>
      <c r="P1158" s="1"/>
      <c r="Q1158" s="1"/>
      <c r="R1158" s="1"/>
      <c r="S1158" s="1"/>
      <c r="T1158" s="1"/>
      <c r="U1158" s="1"/>
      <c r="V1158" s="1"/>
      <c r="W1158" s="1"/>
      <c r="X1158" s="1"/>
      <c r="Y1158" s="1"/>
      <c r="Z1158" s="1"/>
    </row>
    <row r="1159" spans="6:26" ht="15" customHeight="1" x14ac:dyDescent="0.35">
      <c r="F1159" s="1"/>
      <c r="G1159" s="1"/>
      <c r="H1159" s="1"/>
      <c r="I1159" s="1"/>
      <c r="J1159" s="1"/>
      <c r="K1159" s="1"/>
      <c r="L1159" s="1"/>
      <c r="M1159" s="1"/>
      <c r="N1159" s="1"/>
      <c r="O1159" s="1"/>
      <c r="P1159" s="1"/>
      <c r="Q1159" s="1"/>
      <c r="R1159" s="1"/>
      <c r="S1159" s="1"/>
      <c r="T1159" s="1"/>
      <c r="U1159" s="1"/>
      <c r="V1159" s="1"/>
      <c r="W1159" s="1"/>
      <c r="X1159" s="1"/>
      <c r="Y1159" s="1"/>
      <c r="Z1159" s="1"/>
    </row>
  </sheetData>
  <mergeCells count="323">
    <mergeCell ref="C461:D461"/>
    <mergeCell ref="C442:D442"/>
    <mergeCell ref="C443:D443"/>
    <mergeCell ref="C444:D444"/>
    <mergeCell ref="C445:D445"/>
    <mergeCell ref="B448:C449"/>
    <mergeCell ref="B451:C451"/>
    <mergeCell ref="E453:E455"/>
    <mergeCell ref="C459:D459"/>
    <mergeCell ref="E459:E460"/>
    <mergeCell ref="C460:D460"/>
    <mergeCell ref="B429:D429"/>
    <mergeCell ref="C435:D435"/>
    <mergeCell ref="E435:E436"/>
    <mergeCell ref="C436:D436"/>
    <mergeCell ref="C437:D437"/>
    <mergeCell ref="C438:D438"/>
    <mergeCell ref="C439:D439"/>
    <mergeCell ref="C440:D440"/>
    <mergeCell ref="C441:D441"/>
    <mergeCell ref="C417:D417"/>
    <mergeCell ref="C418:D418"/>
    <mergeCell ref="C419:D419"/>
    <mergeCell ref="C420:D420"/>
    <mergeCell ref="C421:D421"/>
    <mergeCell ref="C422:D422"/>
    <mergeCell ref="C423:D423"/>
    <mergeCell ref="E427:E428"/>
    <mergeCell ref="B426:C427"/>
    <mergeCell ref="B403:C405"/>
    <mergeCell ref="B407:D407"/>
    <mergeCell ref="E407:E408"/>
    <mergeCell ref="E411:E412"/>
    <mergeCell ref="C413:D413"/>
    <mergeCell ref="E413:E414"/>
    <mergeCell ref="C414:D414"/>
    <mergeCell ref="C415:D415"/>
    <mergeCell ref="C416:D416"/>
    <mergeCell ref="C392:D392"/>
    <mergeCell ref="C393:D393"/>
    <mergeCell ref="C394:D394"/>
    <mergeCell ref="C395:D395"/>
    <mergeCell ref="C396:D396"/>
    <mergeCell ref="C397:D397"/>
    <mergeCell ref="C398:D398"/>
    <mergeCell ref="C399:D399"/>
    <mergeCell ref="C400:D400"/>
    <mergeCell ref="C511:D511"/>
    <mergeCell ref="C512:D512"/>
    <mergeCell ref="C513:D513"/>
    <mergeCell ref="C504:D504"/>
    <mergeCell ref="C505:D505"/>
    <mergeCell ref="C506:D506"/>
    <mergeCell ref="C507:D507"/>
    <mergeCell ref="C508:D508"/>
    <mergeCell ref="C509:D509"/>
    <mergeCell ref="C510:D510"/>
    <mergeCell ref="C486:D486"/>
    <mergeCell ref="C487:D487"/>
    <mergeCell ref="C488:D488"/>
    <mergeCell ref="C489:D489"/>
    <mergeCell ref="C490:D490"/>
    <mergeCell ref="C491:D491"/>
    <mergeCell ref="B494:C495"/>
    <mergeCell ref="E496:E499"/>
    <mergeCell ref="C503:D503"/>
    <mergeCell ref="E503:E504"/>
    <mergeCell ref="B475:D475"/>
    <mergeCell ref="E475:E476"/>
    <mergeCell ref="E477:E478"/>
    <mergeCell ref="C481:D481"/>
    <mergeCell ref="E481:E482"/>
    <mergeCell ref="C482:D482"/>
    <mergeCell ref="C483:D483"/>
    <mergeCell ref="C484:D484"/>
    <mergeCell ref="C485:D485"/>
    <mergeCell ref="C462:D462"/>
    <mergeCell ref="C463:D463"/>
    <mergeCell ref="C464:D464"/>
    <mergeCell ref="C465:D465"/>
    <mergeCell ref="C466:D466"/>
    <mergeCell ref="C467:D467"/>
    <mergeCell ref="C468:D468"/>
    <mergeCell ref="C469:D469"/>
    <mergeCell ref="B472:C473"/>
    <mergeCell ref="C368:D368"/>
    <mergeCell ref="E368:E369"/>
    <mergeCell ref="C369:D369"/>
    <mergeCell ref="C370:D370"/>
    <mergeCell ref="C371:D371"/>
    <mergeCell ref="C372:D372"/>
    <mergeCell ref="E382:E383"/>
    <mergeCell ref="E385:E387"/>
    <mergeCell ref="E390:E391"/>
    <mergeCell ref="C373:D373"/>
    <mergeCell ref="C374:D374"/>
    <mergeCell ref="C375:D375"/>
    <mergeCell ref="C376:D376"/>
    <mergeCell ref="C377:D377"/>
    <mergeCell ref="C378:D378"/>
    <mergeCell ref="B381:C383"/>
    <mergeCell ref="C390:D390"/>
    <mergeCell ref="C391:D391"/>
    <mergeCell ref="C351:D351"/>
    <mergeCell ref="C352:D352"/>
    <mergeCell ref="C353:D353"/>
    <mergeCell ref="C354:D354"/>
    <mergeCell ref="C355:D355"/>
    <mergeCell ref="C356:D356"/>
    <mergeCell ref="B359:C360"/>
    <mergeCell ref="E360:E361"/>
    <mergeCell ref="E362:E363"/>
    <mergeCell ref="B336:C337"/>
    <mergeCell ref="B338:C338"/>
    <mergeCell ref="B340:D340"/>
    <mergeCell ref="C346:D346"/>
    <mergeCell ref="E346:E347"/>
    <mergeCell ref="C347:D347"/>
    <mergeCell ref="C348:D348"/>
    <mergeCell ref="C349:D349"/>
    <mergeCell ref="C350:D350"/>
    <mergeCell ref="C325:D325"/>
    <mergeCell ref="C326:D326"/>
    <mergeCell ref="C327:D327"/>
    <mergeCell ref="C328:D328"/>
    <mergeCell ref="C329:D329"/>
    <mergeCell ref="C330:D330"/>
    <mergeCell ref="C331:D331"/>
    <mergeCell ref="C332:D332"/>
    <mergeCell ref="C333:D333"/>
    <mergeCell ref="C310:D310"/>
    <mergeCell ref="C311:D311"/>
    <mergeCell ref="C312:D312"/>
    <mergeCell ref="B315:C316"/>
    <mergeCell ref="E317:E318"/>
    <mergeCell ref="E319:E320"/>
    <mergeCell ref="E323:E324"/>
    <mergeCell ref="C323:D323"/>
    <mergeCell ref="C324:D324"/>
    <mergeCell ref="C302:D302"/>
    <mergeCell ref="E302:E303"/>
    <mergeCell ref="C303:D303"/>
    <mergeCell ref="C304:D304"/>
    <mergeCell ref="C305:D305"/>
    <mergeCell ref="C306:D306"/>
    <mergeCell ref="C307:D307"/>
    <mergeCell ref="C308:D308"/>
    <mergeCell ref="C309:D309"/>
    <mergeCell ref="C285:D285"/>
    <mergeCell ref="C286:D286"/>
    <mergeCell ref="C287:D287"/>
    <mergeCell ref="C288:D288"/>
    <mergeCell ref="C289:D289"/>
    <mergeCell ref="C290:D290"/>
    <mergeCell ref="B293:C294"/>
    <mergeCell ref="E296:E297"/>
    <mergeCell ref="E298:E299"/>
    <mergeCell ref="B270:C270"/>
    <mergeCell ref="B272:C273"/>
    <mergeCell ref="C279:D279"/>
    <mergeCell ref="C280:D280"/>
    <mergeCell ref="E280:E281"/>
    <mergeCell ref="C281:D281"/>
    <mergeCell ref="C282:D282"/>
    <mergeCell ref="C283:D283"/>
    <mergeCell ref="C284:D284"/>
    <mergeCell ref="B274:D274"/>
    <mergeCell ref="E275:E277"/>
    <mergeCell ref="C253:D253"/>
    <mergeCell ref="C254:D254"/>
    <mergeCell ref="C255:D255"/>
    <mergeCell ref="C256:D256"/>
    <mergeCell ref="C257:D257"/>
    <mergeCell ref="C258:D258"/>
    <mergeCell ref="E262:E267"/>
    <mergeCell ref="B264:D264"/>
    <mergeCell ref="B261:C262"/>
    <mergeCell ref="B239:C240"/>
    <mergeCell ref="E242:E243"/>
    <mergeCell ref="E244:E245"/>
    <mergeCell ref="C248:D248"/>
    <mergeCell ref="E248:E249"/>
    <mergeCell ref="C249:D249"/>
    <mergeCell ref="C250:D250"/>
    <mergeCell ref="C251:D251"/>
    <mergeCell ref="C252:D252"/>
    <mergeCell ref="C228:D228"/>
    <mergeCell ref="C229:D229"/>
    <mergeCell ref="C230:D230"/>
    <mergeCell ref="C231:D231"/>
    <mergeCell ref="C232:D232"/>
    <mergeCell ref="C233:D233"/>
    <mergeCell ref="C234:D234"/>
    <mergeCell ref="C235:D235"/>
    <mergeCell ref="C236:D236"/>
    <mergeCell ref="C208:D208"/>
    <mergeCell ref="C209:D209"/>
    <mergeCell ref="C210:D210"/>
    <mergeCell ref="C211:D211"/>
    <mergeCell ref="C212:D212"/>
    <mergeCell ref="B215:C216"/>
    <mergeCell ref="E216:E218"/>
    <mergeCell ref="E226:E227"/>
    <mergeCell ref="C226:D226"/>
    <mergeCell ref="C227:D227"/>
    <mergeCell ref="E193:E195"/>
    <mergeCell ref="E197:E198"/>
    <mergeCell ref="E202:E203"/>
    <mergeCell ref="C202:D202"/>
    <mergeCell ref="C203:D203"/>
    <mergeCell ref="C204:D204"/>
    <mergeCell ref="C205:D205"/>
    <mergeCell ref="C206:D206"/>
    <mergeCell ref="C207:D207"/>
    <mergeCell ref="C182:D182"/>
    <mergeCell ref="C183:D183"/>
    <mergeCell ref="C184:D184"/>
    <mergeCell ref="C185:D185"/>
    <mergeCell ref="C186:D186"/>
    <mergeCell ref="C187:D187"/>
    <mergeCell ref="C188:D188"/>
    <mergeCell ref="C189:D189"/>
    <mergeCell ref="C190:D190"/>
    <mergeCell ref="E174:E175"/>
    <mergeCell ref="E180:E181"/>
    <mergeCell ref="C163:D163"/>
    <mergeCell ref="C164:D164"/>
    <mergeCell ref="C165:D165"/>
    <mergeCell ref="C166:D166"/>
    <mergeCell ref="C167:D167"/>
    <mergeCell ref="B170:C171"/>
    <mergeCell ref="B174:D174"/>
    <mergeCell ref="C180:D180"/>
    <mergeCell ref="C181:D181"/>
    <mergeCell ref="E149:E153"/>
    <mergeCell ref="C157:D157"/>
    <mergeCell ref="E157:E158"/>
    <mergeCell ref="C158:D158"/>
    <mergeCell ref="C159:D159"/>
    <mergeCell ref="C160:D160"/>
    <mergeCell ref="C161:D161"/>
    <mergeCell ref="C162:D162"/>
    <mergeCell ref="E171:E173"/>
    <mergeCell ref="C137:D137"/>
    <mergeCell ref="C138:D138"/>
    <mergeCell ref="C139:D139"/>
    <mergeCell ref="C140:D140"/>
    <mergeCell ref="C141:D141"/>
    <mergeCell ref="C142:D142"/>
    <mergeCell ref="C143:D143"/>
    <mergeCell ref="C144:D144"/>
    <mergeCell ref="B148:C149"/>
    <mergeCell ref="C118:D118"/>
    <mergeCell ref="C119:D119"/>
    <mergeCell ref="C120:D120"/>
    <mergeCell ref="C121:D121"/>
    <mergeCell ref="C122:D122"/>
    <mergeCell ref="C123:D123"/>
    <mergeCell ref="B126:C127"/>
    <mergeCell ref="E128:E132"/>
    <mergeCell ref="C135:D135"/>
    <mergeCell ref="E135:E136"/>
    <mergeCell ref="C136:D136"/>
    <mergeCell ref="C100:D100"/>
    <mergeCell ref="B104:C105"/>
    <mergeCell ref="C101:D101"/>
    <mergeCell ref="C113:D113"/>
    <mergeCell ref="E113:E114"/>
    <mergeCell ref="C114:D114"/>
    <mergeCell ref="C115:D115"/>
    <mergeCell ref="C116:D116"/>
    <mergeCell ref="C117:D117"/>
    <mergeCell ref="B52:C53"/>
    <mergeCell ref="E72:E73"/>
    <mergeCell ref="E74:E75"/>
    <mergeCell ref="E91:E92"/>
    <mergeCell ref="E107:E108"/>
    <mergeCell ref="B55:C56"/>
    <mergeCell ref="E59:E62"/>
    <mergeCell ref="E65:E68"/>
    <mergeCell ref="C70:D70"/>
    <mergeCell ref="E70:E71"/>
    <mergeCell ref="C72:D72"/>
    <mergeCell ref="C74:D74"/>
    <mergeCell ref="C76:D76"/>
    <mergeCell ref="C78:D78"/>
    <mergeCell ref="C80:D80"/>
    <mergeCell ref="C91:D91"/>
    <mergeCell ref="C92:D92"/>
    <mergeCell ref="C93:D93"/>
    <mergeCell ref="C94:D94"/>
    <mergeCell ref="C95:D95"/>
    <mergeCell ref="C96:D96"/>
    <mergeCell ref="C97:D97"/>
    <mergeCell ref="C98:D98"/>
    <mergeCell ref="C99:D99"/>
    <mergeCell ref="C41:D41"/>
    <mergeCell ref="C42:D42"/>
    <mergeCell ref="C43:D43"/>
    <mergeCell ref="C44:D44"/>
    <mergeCell ref="C45:D45"/>
    <mergeCell ref="C46:D46"/>
    <mergeCell ref="C47:D47"/>
    <mergeCell ref="C48:D48"/>
    <mergeCell ref="C49:D49"/>
    <mergeCell ref="C20:D20"/>
    <mergeCell ref="C22:D22"/>
    <mergeCell ref="B25:C26"/>
    <mergeCell ref="B28:C29"/>
    <mergeCell ref="B31:C32"/>
    <mergeCell ref="E33:E34"/>
    <mergeCell ref="C39:D39"/>
    <mergeCell ref="E39:E40"/>
    <mergeCell ref="C40:D40"/>
    <mergeCell ref="B3:C4"/>
    <mergeCell ref="E4:E8"/>
    <mergeCell ref="C12:D12"/>
    <mergeCell ref="E12:E13"/>
    <mergeCell ref="C14:D14"/>
    <mergeCell ref="E14:E15"/>
    <mergeCell ref="E16:E17"/>
    <mergeCell ref="C16:D16"/>
    <mergeCell ref="C18:D18"/>
  </mergeCells>
  <dataValidations count="3">
    <dataValidation type="list" allowBlank="1" showErrorMessage="1" sqref="D403 D426" xr:uid="{00000000-0002-0000-0800-000000000000}">
      <formula1>"Oui,Non,N/A"</formula1>
    </dataValidation>
    <dataValidation type="list" allowBlank="1" showErrorMessage="1" sqref="D3 D28 D55 D83 D104 D126 D148 D170 D193 D215 D239 D261 D293 D315 D336 D338:D339 D359 D381 D448 D451 D472 D494 D270 D272" xr:uid="{00000000-0002-0000-0800-000001000000}">
      <formula1>"Oui,Non"</formula1>
    </dataValidation>
    <dataValidation type="list" allowBlank="1" showErrorMessage="1" sqref="D52" xr:uid="{00000000-0002-0000-0800-000002000000}">
      <formula1>"Majorité,Minorité,Aucun"</formula1>
    </dataValidation>
  </dataValidation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65"/>
  <sheetViews>
    <sheetView workbookViewId="0">
      <selection activeCell="E22" sqref="E22"/>
    </sheetView>
  </sheetViews>
  <sheetFormatPr defaultColWidth="11.08203125" defaultRowHeight="15" customHeight="1" x14ac:dyDescent="0.35"/>
  <cols>
    <col min="1" max="1" width="7.83203125" customWidth="1"/>
    <col min="2" max="2" width="20.83203125" customWidth="1"/>
    <col min="3" max="3" width="24.83203125" customWidth="1"/>
    <col min="4" max="4" width="22.83203125" customWidth="1"/>
    <col min="5" max="5" width="49.58203125" customWidth="1"/>
    <col min="6" max="26" width="10.58203125" customWidth="1"/>
  </cols>
  <sheetData>
    <row r="1" spans="1:26" ht="15.75" customHeight="1" x14ac:dyDescent="0.35">
      <c r="A1" s="62" t="s">
        <v>29</v>
      </c>
      <c r="B1" s="298" t="s">
        <v>587</v>
      </c>
      <c r="C1" s="298"/>
      <c r="D1" s="298"/>
      <c r="E1" s="63" t="s">
        <v>116</v>
      </c>
      <c r="F1" s="1"/>
      <c r="G1" s="1"/>
      <c r="H1" s="1"/>
      <c r="I1" s="1"/>
      <c r="J1" s="1"/>
      <c r="K1" s="1"/>
      <c r="L1" s="1"/>
      <c r="M1" s="1"/>
      <c r="N1" s="1"/>
      <c r="O1" s="1"/>
      <c r="P1" s="1"/>
      <c r="Q1" s="1"/>
      <c r="R1" s="1"/>
      <c r="S1" s="1"/>
      <c r="T1" s="1"/>
      <c r="U1" s="1"/>
      <c r="V1" s="1"/>
      <c r="W1" s="1"/>
      <c r="X1" s="1"/>
      <c r="Y1" s="1"/>
      <c r="Z1" s="1"/>
    </row>
    <row r="2" spans="1:26" ht="15.75" customHeight="1" x14ac:dyDescent="0.35">
      <c r="A2" s="64"/>
      <c r="B2" s="230"/>
      <c r="C2" s="230"/>
      <c r="D2" s="230"/>
      <c r="E2" s="65"/>
      <c r="F2" s="1"/>
      <c r="G2" s="1"/>
      <c r="H2" s="1"/>
      <c r="I2" s="1"/>
      <c r="J2" s="1"/>
      <c r="K2" s="1"/>
      <c r="L2" s="1"/>
      <c r="M2" s="1"/>
      <c r="N2" s="1"/>
      <c r="O2" s="1"/>
      <c r="P2" s="1"/>
      <c r="Q2" s="1"/>
      <c r="R2" s="1"/>
      <c r="S2" s="1"/>
      <c r="T2" s="1"/>
      <c r="U2" s="1"/>
      <c r="V2" s="1"/>
      <c r="W2" s="1"/>
      <c r="X2" s="1"/>
      <c r="Y2" s="1"/>
      <c r="Z2" s="1"/>
    </row>
    <row r="3" spans="1:26" ht="15" customHeight="1" x14ac:dyDescent="0.35">
      <c r="A3" s="66">
        <v>9.1</v>
      </c>
      <c r="B3" s="562" t="s">
        <v>588</v>
      </c>
      <c r="C3" s="562"/>
      <c r="D3" s="67"/>
      <c r="E3" s="448" t="s">
        <v>177</v>
      </c>
      <c r="F3" s="1"/>
      <c r="G3" s="1"/>
      <c r="H3" s="1"/>
      <c r="I3" s="1"/>
      <c r="J3" s="1"/>
      <c r="K3" s="1"/>
      <c r="L3" s="1"/>
      <c r="M3" s="1"/>
      <c r="N3" s="1"/>
      <c r="O3" s="1"/>
      <c r="P3" s="1"/>
      <c r="Q3" s="1"/>
      <c r="R3" s="1"/>
      <c r="S3" s="1"/>
      <c r="T3" s="1"/>
      <c r="U3" s="1"/>
      <c r="V3" s="1"/>
      <c r="W3" s="1"/>
      <c r="X3" s="1"/>
      <c r="Y3" s="1"/>
      <c r="Z3" s="1"/>
    </row>
    <row r="4" spans="1:26" ht="38.5" customHeight="1" x14ac:dyDescent="0.35">
      <c r="A4" s="66"/>
      <c r="B4" s="562"/>
      <c r="C4" s="562"/>
      <c r="D4" s="232"/>
      <c r="E4" s="233"/>
      <c r="F4" s="1"/>
      <c r="G4" s="1"/>
      <c r="H4" s="1"/>
      <c r="I4" s="1"/>
      <c r="J4" s="1"/>
      <c r="K4" s="1"/>
      <c r="L4" s="1"/>
      <c r="M4" s="1"/>
      <c r="N4" s="1"/>
      <c r="O4" s="1"/>
      <c r="P4" s="1"/>
      <c r="Q4" s="1"/>
      <c r="R4" s="1"/>
      <c r="S4" s="1"/>
      <c r="T4" s="1"/>
      <c r="U4" s="1"/>
      <c r="V4" s="1"/>
      <c r="W4" s="1"/>
      <c r="X4" s="1"/>
      <c r="Y4" s="1"/>
      <c r="Z4" s="1"/>
    </row>
    <row r="5" spans="1:26" ht="15.75" customHeight="1" x14ac:dyDescent="0.35">
      <c r="A5" s="66">
        <v>9.6</v>
      </c>
      <c r="B5" s="550" t="s">
        <v>589</v>
      </c>
      <c r="C5" s="471"/>
      <c r="D5" s="67"/>
      <c r="E5" s="448" t="s">
        <v>177</v>
      </c>
      <c r="F5" s="1"/>
      <c r="G5" s="1"/>
      <c r="H5" s="1"/>
      <c r="I5" s="1"/>
      <c r="J5" s="1"/>
      <c r="K5" s="1"/>
      <c r="L5" s="1"/>
      <c r="M5" s="1"/>
      <c r="N5" s="1"/>
      <c r="O5" s="1"/>
      <c r="P5" s="1"/>
      <c r="Q5" s="1"/>
      <c r="R5" s="1"/>
      <c r="S5" s="1"/>
      <c r="T5" s="1"/>
      <c r="U5" s="1"/>
      <c r="V5" s="1"/>
      <c r="W5" s="1"/>
      <c r="X5" s="1"/>
      <c r="Y5" s="1"/>
      <c r="Z5" s="1"/>
    </row>
    <row r="6" spans="1:26" ht="19.5" customHeight="1" x14ac:dyDescent="0.35">
      <c r="A6" s="66"/>
      <c r="B6" s="471"/>
      <c r="C6" s="471"/>
      <c r="D6" s="232"/>
      <c r="E6" s="233"/>
      <c r="F6" s="1"/>
      <c r="G6" s="1"/>
      <c r="H6" s="1"/>
      <c r="I6" s="1"/>
      <c r="J6" s="1"/>
      <c r="K6" s="1"/>
      <c r="L6" s="1"/>
      <c r="M6" s="1"/>
      <c r="N6" s="1"/>
      <c r="O6" s="1"/>
      <c r="P6" s="1"/>
      <c r="Q6" s="1"/>
      <c r="R6" s="1"/>
      <c r="S6" s="1"/>
      <c r="T6" s="1"/>
      <c r="U6" s="1"/>
      <c r="V6" s="1"/>
      <c r="W6" s="1"/>
      <c r="X6" s="1"/>
      <c r="Y6" s="1"/>
      <c r="Z6" s="1"/>
    </row>
    <row r="7" spans="1:26" ht="15.75" customHeight="1" x14ac:dyDescent="0.35">
      <c r="A7" s="66"/>
      <c r="B7" s="232" t="s">
        <v>590</v>
      </c>
      <c r="C7" s="232"/>
      <c r="D7" s="302"/>
      <c r="E7" s="233"/>
      <c r="F7" s="1"/>
      <c r="G7" s="1"/>
      <c r="H7" s="1"/>
      <c r="I7" s="1"/>
      <c r="J7" s="1"/>
      <c r="K7" s="1"/>
      <c r="L7" s="1"/>
      <c r="M7" s="1"/>
      <c r="N7" s="1"/>
      <c r="O7" s="1"/>
      <c r="P7" s="1"/>
      <c r="Q7" s="1"/>
      <c r="R7" s="1"/>
      <c r="S7" s="1"/>
      <c r="T7" s="1"/>
      <c r="U7" s="1"/>
      <c r="V7" s="1"/>
      <c r="W7" s="1"/>
      <c r="X7" s="1"/>
      <c r="Y7" s="1"/>
      <c r="Z7" s="1"/>
    </row>
    <row r="8" spans="1:26" ht="15.75" customHeight="1" x14ac:dyDescent="0.35">
      <c r="A8" s="66"/>
      <c r="B8" s="77"/>
      <c r="C8" s="78"/>
      <c r="D8" s="79"/>
      <c r="E8" s="233"/>
      <c r="F8" s="1"/>
      <c r="G8" s="1"/>
      <c r="H8" s="1"/>
      <c r="I8" s="1"/>
      <c r="J8" s="1"/>
      <c r="K8" s="1"/>
      <c r="L8" s="1"/>
      <c r="M8" s="1"/>
      <c r="N8" s="1"/>
      <c r="O8" s="1"/>
      <c r="P8" s="1"/>
      <c r="Q8" s="1"/>
      <c r="R8" s="1"/>
      <c r="S8" s="1"/>
      <c r="T8" s="1"/>
      <c r="U8" s="1"/>
      <c r="V8" s="1"/>
      <c r="W8" s="1"/>
      <c r="X8" s="1"/>
      <c r="Y8" s="1"/>
      <c r="Z8" s="1"/>
    </row>
    <row r="9" spans="1:26" ht="15.75" customHeight="1" x14ac:dyDescent="0.35">
      <c r="A9" s="66"/>
      <c r="B9" s="80"/>
      <c r="C9" s="308"/>
      <c r="D9" s="81"/>
      <c r="E9" s="233"/>
      <c r="F9" s="1"/>
      <c r="G9" s="1"/>
      <c r="H9" s="1"/>
      <c r="I9" s="1"/>
      <c r="J9" s="1"/>
      <c r="K9" s="1"/>
      <c r="L9" s="1"/>
      <c r="M9" s="1"/>
      <c r="N9" s="1"/>
      <c r="O9" s="1"/>
      <c r="P9" s="1"/>
      <c r="Q9" s="1"/>
      <c r="R9" s="1"/>
      <c r="S9" s="1"/>
      <c r="T9" s="1"/>
      <c r="U9" s="1"/>
      <c r="V9" s="1"/>
      <c r="W9" s="1"/>
      <c r="X9" s="1"/>
      <c r="Y9" s="1"/>
      <c r="Z9" s="1"/>
    </row>
    <row r="10" spans="1:26" ht="15.75" customHeight="1" x14ac:dyDescent="0.35">
      <c r="A10" s="66"/>
      <c r="B10" s="83"/>
      <c r="C10" s="309"/>
      <c r="D10" s="81"/>
      <c r="E10" s="233"/>
      <c r="F10" s="1"/>
      <c r="G10" s="1"/>
      <c r="H10" s="1"/>
      <c r="I10" s="1"/>
      <c r="J10" s="1"/>
      <c r="K10" s="1"/>
      <c r="L10" s="1"/>
      <c r="M10" s="1"/>
      <c r="N10" s="1"/>
      <c r="O10" s="1"/>
      <c r="P10" s="1"/>
      <c r="Q10" s="1"/>
      <c r="R10" s="1"/>
      <c r="S10" s="1"/>
      <c r="T10" s="1"/>
      <c r="U10" s="1"/>
      <c r="V10" s="1"/>
      <c r="W10" s="1"/>
      <c r="X10" s="1"/>
      <c r="Y10" s="1"/>
      <c r="Z10" s="1"/>
    </row>
    <row r="11" spans="1:26" ht="15.75" customHeight="1" x14ac:dyDescent="0.35">
      <c r="A11" s="66"/>
      <c r="B11" s="84"/>
      <c r="C11" s="238"/>
      <c r="D11" s="85"/>
      <c r="E11" s="233"/>
      <c r="F11" s="1"/>
      <c r="G11" s="1"/>
      <c r="H11" s="1"/>
      <c r="I11" s="1"/>
      <c r="J11" s="1"/>
      <c r="K11" s="1"/>
      <c r="L11" s="1"/>
      <c r="M11" s="1"/>
      <c r="N11" s="1"/>
      <c r="O11" s="1"/>
      <c r="P11" s="1"/>
      <c r="Q11" s="1"/>
      <c r="R11" s="1"/>
      <c r="S11" s="1"/>
      <c r="T11" s="1"/>
      <c r="U11" s="1"/>
      <c r="V11" s="1"/>
      <c r="W11" s="1"/>
      <c r="X11" s="1"/>
      <c r="Y11" s="1"/>
      <c r="Z11" s="1"/>
    </row>
    <row r="12" spans="1:26" ht="15.75" customHeight="1" x14ac:dyDescent="0.35">
      <c r="A12" s="66"/>
      <c r="B12" s="426"/>
      <c r="C12" s="426"/>
      <c r="D12" s="232"/>
      <c r="E12" s="233"/>
      <c r="F12" s="1"/>
      <c r="G12" s="1"/>
      <c r="H12" s="217"/>
      <c r="I12" s="1"/>
      <c r="J12" s="1"/>
      <c r="K12" s="1"/>
      <c r="L12" s="1"/>
      <c r="M12" s="1"/>
      <c r="N12" s="1"/>
      <c r="O12" s="1"/>
      <c r="P12" s="1"/>
      <c r="Q12" s="1"/>
      <c r="R12" s="1"/>
      <c r="S12" s="1"/>
      <c r="T12" s="1"/>
      <c r="U12" s="1"/>
      <c r="V12" s="1"/>
      <c r="W12" s="1"/>
      <c r="X12" s="1"/>
      <c r="Y12" s="1"/>
      <c r="Z12" s="1"/>
    </row>
    <row r="13" spans="1:26" ht="15.75" customHeight="1" x14ac:dyDescent="0.35">
      <c r="A13" s="71"/>
      <c r="B13" s="552" t="s">
        <v>591</v>
      </c>
      <c r="C13" s="471"/>
      <c r="D13" s="471"/>
      <c r="E13" s="561"/>
      <c r="F13" s="1"/>
      <c r="G13" s="1"/>
      <c r="H13" s="1"/>
      <c r="I13" s="1"/>
      <c r="J13" s="1"/>
      <c r="K13" s="1"/>
      <c r="L13" s="1"/>
      <c r="M13" s="1"/>
      <c r="N13" s="1"/>
      <c r="O13" s="1"/>
      <c r="P13" s="1"/>
      <c r="Q13" s="1"/>
      <c r="R13" s="1"/>
      <c r="S13" s="1"/>
      <c r="T13" s="1"/>
      <c r="U13" s="1"/>
      <c r="V13" s="1"/>
      <c r="W13" s="1"/>
      <c r="X13" s="1"/>
      <c r="Y13" s="1"/>
      <c r="Z13" s="1"/>
    </row>
    <row r="14" spans="1:26" ht="32" customHeight="1" x14ac:dyDescent="0.35">
      <c r="A14" s="71"/>
      <c r="B14" s="601"/>
      <c r="C14" s="601"/>
      <c r="D14" s="601"/>
      <c r="E14" s="469"/>
      <c r="F14" s="1"/>
      <c r="G14" s="1"/>
      <c r="H14" s="1"/>
      <c r="I14" s="1"/>
      <c r="J14" s="1"/>
      <c r="K14" s="1"/>
      <c r="L14" s="1"/>
      <c r="M14" s="1"/>
      <c r="N14" s="1"/>
      <c r="O14" s="1"/>
      <c r="P14" s="1"/>
      <c r="Q14" s="1"/>
      <c r="R14" s="1"/>
      <c r="S14" s="1"/>
      <c r="T14" s="1"/>
      <c r="U14" s="1"/>
      <c r="V14" s="1"/>
      <c r="W14" s="1"/>
      <c r="X14" s="1"/>
      <c r="Y14" s="1"/>
      <c r="Z14" s="1"/>
    </row>
    <row r="15" spans="1:26" ht="15.75" customHeight="1" x14ac:dyDescent="0.35">
      <c r="A15" s="71"/>
      <c r="B15" s="77"/>
      <c r="C15" s="78"/>
      <c r="D15" s="79"/>
      <c r="E15" s="469"/>
      <c r="F15" s="1"/>
      <c r="G15" s="1"/>
      <c r="H15" s="1"/>
      <c r="I15" s="1"/>
      <c r="J15" s="1"/>
      <c r="K15" s="1"/>
      <c r="L15" s="1"/>
      <c r="M15" s="1"/>
      <c r="N15" s="1"/>
      <c r="O15" s="1"/>
      <c r="P15" s="1"/>
      <c r="Q15" s="1"/>
      <c r="R15" s="1"/>
      <c r="S15" s="1"/>
      <c r="T15" s="1"/>
      <c r="U15" s="1"/>
      <c r="V15" s="1"/>
      <c r="W15" s="1"/>
      <c r="X15" s="1"/>
      <c r="Y15" s="1"/>
      <c r="Z15" s="1"/>
    </row>
    <row r="16" spans="1:26" ht="15.75" customHeight="1" x14ac:dyDescent="0.35">
      <c r="A16" s="71"/>
      <c r="B16" s="80"/>
      <c r="C16" s="308"/>
      <c r="D16" s="81"/>
      <c r="E16" s="231"/>
      <c r="F16" s="1"/>
      <c r="G16" s="1"/>
      <c r="H16" s="1"/>
      <c r="I16" s="1"/>
      <c r="J16" s="1"/>
      <c r="K16" s="1"/>
      <c r="L16" s="1"/>
      <c r="M16" s="1"/>
      <c r="N16" s="1"/>
      <c r="O16" s="1"/>
      <c r="P16" s="1"/>
      <c r="Q16" s="1"/>
      <c r="R16" s="1"/>
      <c r="S16" s="1"/>
      <c r="T16" s="1"/>
      <c r="U16" s="1"/>
      <c r="V16" s="1"/>
      <c r="W16" s="1"/>
      <c r="X16" s="1"/>
      <c r="Y16" s="1"/>
      <c r="Z16" s="1"/>
    </row>
    <row r="17" spans="1:26" ht="15.75" customHeight="1" x14ac:dyDescent="0.35">
      <c r="A17" s="71"/>
      <c r="B17" s="83"/>
      <c r="C17" s="309"/>
      <c r="D17" s="81"/>
      <c r="E17" s="231"/>
      <c r="F17" s="1"/>
      <c r="G17" s="1"/>
      <c r="H17" s="1"/>
      <c r="I17" s="1"/>
      <c r="J17" s="1"/>
      <c r="K17" s="1"/>
      <c r="L17" s="1"/>
      <c r="M17" s="1"/>
      <c r="N17" s="1"/>
      <c r="O17" s="1"/>
      <c r="P17" s="1"/>
      <c r="Q17" s="1"/>
      <c r="R17" s="1"/>
      <c r="S17" s="1"/>
      <c r="T17" s="1"/>
      <c r="U17" s="1"/>
      <c r="V17" s="1"/>
      <c r="W17" s="1"/>
      <c r="X17" s="1"/>
      <c r="Y17" s="1"/>
      <c r="Z17" s="1"/>
    </row>
    <row r="18" spans="1:26" ht="15.75" customHeight="1" x14ac:dyDescent="0.35">
      <c r="A18" s="71"/>
      <c r="B18" s="84"/>
      <c r="C18" s="238"/>
      <c r="D18" s="85"/>
      <c r="E18" s="233"/>
      <c r="F18" s="1"/>
      <c r="G18" s="1"/>
      <c r="H18" s="1"/>
      <c r="I18" s="1"/>
      <c r="J18" s="1"/>
      <c r="K18" s="1"/>
      <c r="L18" s="1"/>
      <c r="M18" s="1"/>
      <c r="N18" s="1"/>
      <c r="O18" s="1"/>
      <c r="P18" s="1"/>
      <c r="Q18" s="1"/>
      <c r="R18" s="1"/>
      <c r="S18" s="1"/>
      <c r="T18" s="1"/>
      <c r="U18" s="1"/>
      <c r="V18" s="1"/>
      <c r="W18" s="1"/>
      <c r="X18" s="1"/>
      <c r="Y18" s="1"/>
      <c r="Z18" s="1"/>
    </row>
    <row r="19" spans="1:26" ht="15.75" customHeight="1" x14ac:dyDescent="0.35">
      <c r="A19" s="71"/>
      <c r="B19" s="316"/>
      <c r="C19" s="316"/>
      <c r="D19" s="317"/>
      <c r="E19" s="233"/>
      <c r="F19" s="1"/>
      <c r="G19" s="1"/>
      <c r="H19" s="1"/>
      <c r="I19" s="1"/>
      <c r="J19" s="1"/>
      <c r="K19" s="1"/>
      <c r="L19" s="1"/>
      <c r="M19" s="1"/>
      <c r="N19" s="1"/>
      <c r="O19" s="1"/>
      <c r="P19" s="1"/>
      <c r="Q19" s="1"/>
      <c r="R19" s="1"/>
      <c r="S19" s="1"/>
      <c r="T19" s="1"/>
      <c r="U19" s="1"/>
      <c r="V19" s="1"/>
      <c r="W19" s="1"/>
      <c r="X19" s="1"/>
      <c r="Y19" s="1"/>
      <c r="Z19" s="1"/>
    </row>
    <row r="20" spans="1:26" ht="15.75" customHeight="1" x14ac:dyDescent="0.35">
      <c r="A20" s="71"/>
      <c r="B20" s="550" t="s">
        <v>592</v>
      </c>
      <c r="C20" s="471"/>
      <c r="D20" s="471"/>
      <c r="E20" s="233"/>
      <c r="F20" s="1"/>
      <c r="G20" s="1"/>
      <c r="H20" s="1"/>
      <c r="I20" s="1"/>
      <c r="J20" s="1"/>
      <c r="K20" s="1"/>
      <c r="L20" s="1"/>
      <c r="M20" s="1"/>
      <c r="N20" s="1"/>
      <c r="O20" s="1"/>
      <c r="P20" s="1"/>
      <c r="Q20" s="1"/>
      <c r="R20" s="1"/>
      <c r="S20" s="1"/>
      <c r="T20" s="1"/>
      <c r="U20" s="1"/>
      <c r="V20" s="1"/>
      <c r="W20" s="1"/>
      <c r="X20" s="1"/>
      <c r="Y20" s="1"/>
      <c r="Z20" s="1"/>
    </row>
    <row r="21" spans="1:26" ht="15.75" customHeight="1" x14ac:dyDescent="0.35">
      <c r="A21" s="71"/>
      <c r="B21" s="601"/>
      <c r="C21" s="601"/>
      <c r="D21" s="601"/>
      <c r="E21" s="233"/>
      <c r="F21" s="1"/>
      <c r="G21" s="1"/>
      <c r="H21" s="1"/>
      <c r="I21" s="1"/>
      <c r="J21" s="1"/>
      <c r="K21" s="1"/>
      <c r="L21" s="1"/>
      <c r="M21" s="1"/>
      <c r="N21" s="1"/>
      <c r="O21" s="1"/>
      <c r="P21" s="1"/>
      <c r="Q21" s="1"/>
      <c r="R21" s="1"/>
      <c r="S21" s="1"/>
      <c r="T21" s="1"/>
      <c r="U21" s="1"/>
      <c r="V21" s="1"/>
      <c r="W21" s="1"/>
      <c r="X21" s="1"/>
      <c r="Y21" s="1"/>
      <c r="Z21" s="1"/>
    </row>
    <row r="22" spans="1:26" ht="15.75" customHeight="1" x14ac:dyDescent="0.35">
      <c r="A22" s="71"/>
      <c r="B22" s="77"/>
      <c r="C22" s="78"/>
      <c r="D22" s="79"/>
      <c r="E22" s="233"/>
      <c r="F22" s="1"/>
      <c r="G22" s="1"/>
      <c r="H22" s="1"/>
      <c r="I22" s="1"/>
      <c r="J22" s="1"/>
      <c r="K22" s="1"/>
      <c r="L22" s="1"/>
      <c r="M22" s="1"/>
      <c r="N22" s="1"/>
      <c r="O22" s="1"/>
      <c r="P22" s="1"/>
      <c r="Q22" s="1"/>
      <c r="R22" s="1"/>
      <c r="S22" s="1"/>
      <c r="T22" s="1"/>
      <c r="U22" s="1"/>
      <c r="V22" s="1"/>
      <c r="W22" s="1"/>
      <c r="X22" s="1"/>
      <c r="Y22" s="1"/>
      <c r="Z22" s="1"/>
    </row>
    <row r="23" spans="1:26" ht="15.75" customHeight="1" x14ac:dyDescent="0.35">
      <c r="A23" s="71"/>
      <c r="B23" s="80"/>
      <c r="C23" s="308"/>
      <c r="D23" s="81"/>
      <c r="E23" s="233"/>
      <c r="F23" s="1"/>
      <c r="G23" s="1"/>
      <c r="H23" s="1"/>
      <c r="I23" s="1"/>
      <c r="J23" s="1"/>
      <c r="K23" s="1"/>
      <c r="L23" s="1"/>
      <c r="M23" s="1"/>
      <c r="N23" s="1"/>
      <c r="O23" s="1"/>
      <c r="P23" s="1"/>
      <c r="Q23" s="1"/>
      <c r="R23" s="1"/>
      <c r="S23" s="1"/>
      <c r="T23" s="1"/>
      <c r="U23" s="1"/>
      <c r="V23" s="1"/>
      <c r="W23" s="1"/>
      <c r="X23" s="1"/>
      <c r="Y23" s="1"/>
      <c r="Z23" s="1"/>
    </row>
    <row r="24" spans="1:26" ht="15.75" customHeight="1" x14ac:dyDescent="0.35">
      <c r="A24" s="71"/>
      <c r="B24" s="83"/>
      <c r="C24" s="309"/>
      <c r="D24" s="81"/>
      <c r="E24" s="233"/>
      <c r="F24" s="1"/>
      <c r="G24" s="1"/>
      <c r="H24" s="1"/>
      <c r="I24" s="1"/>
      <c r="J24" s="1"/>
      <c r="K24" s="1"/>
      <c r="L24" s="1"/>
      <c r="M24" s="1"/>
      <c r="N24" s="1"/>
      <c r="O24" s="1"/>
      <c r="P24" s="1"/>
      <c r="Q24" s="1"/>
      <c r="R24" s="1"/>
      <c r="S24" s="1"/>
      <c r="T24" s="1"/>
      <c r="U24" s="1"/>
      <c r="V24" s="1"/>
      <c r="W24" s="1"/>
      <c r="X24" s="1"/>
      <c r="Y24" s="1"/>
      <c r="Z24" s="1"/>
    </row>
    <row r="25" spans="1:26" ht="15.75" customHeight="1" x14ac:dyDescent="0.35">
      <c r="A25" s="71"/>
      <c r="B25" s="84"/>
      <c r="C25" s="238"/>
      <c r="D25" s="85"/>
      <c r="E25" s="233"/>
      <c r="F25" s="1"/>
      <c r="G25" s="1"/>
      <c r="H25" s="1"/>
      <c r="I25" s="1"/>
      <c r="J25" s="1"/>
      <c r="K25" s="1"/>
      <c r="L25" s="1"/>
      <c r="M25" s="1"/>
      <c r="N25" s="1"/>
      <c r="O25" s="1"/>
      <c r="P25" s="1"/>
      <c r="Q25" s="1"/>
      <c r="R25" s="1"/>
      <c r="S25" s="1"/>
      <c r="T25" s="1"/>
      <c r="U25" s="1"/>
      <c r="V25" s="1"/>
      <c r="W25" s="1"/>
      <c r="X25" s="1"/>
      <c r="Y25" s="1"/>
      <c r="Z25" s="1"/>
    </row>
    <row r="26" spans="1:26" ht="15.75" customHeight="1" x14ac:dyDescent="0.35">
      <c r="A26" s="71"/>
      <c r="B26" s="316"/>
      <c r="C26" s="316"/>
      <c r="D26" s="317"/>
      <c r="E26" s="233"/>
      <c r="F26" s="1"/>
      <c r="G26" s="1"/>
      <c r="H26" s="1"/>
      <c r="I26" s="1"/>
      <c r="J26" s="1"/>
      <c r="K26" s="1"/>
      <c r="L26" s="1"/>
      <c r="M26" s="1"/>
      <c r="N26" s="1"/>
      <c r="O26" s="1"/>
      <c r="P26" s="1"/>
      <c r="Q26" s="1"/>
      <c r="R26" s="1"/>
      <c r="S26" s="1"/>
      <c r="T26" s="1"/>
      <c r="U26" s="1"/>
      <c r="V26" s="1"/>
      <c r="W26" s="1"/>
      <c r="X26" s="1"/>
      <c r="Y26" s="1"/>
      <c r="Z26" s="1"/>
    </row>
    <row r="27" spans="1:26" ht="15.75" customHeight="1" x14ac:dyDescent="0.35">
      <c r="A27" s="71"/>
      <c r="B27" s="446" t="s">
        <v>171</v>
      </c>
      <c r="C27" s="553"/>
      <c r="D27" s="554"/>
      <c r="E27" s="555" t="s">
        <v>179</v>
      </c>
      <c r="F27" s="208"/>
      <c r="G27" s="1"/>
      <c r="H27" s="1"/>
      <c r="I27" s="1"/>
      <c r="J27" s="1"/>
      <c r="K27" s="1"/>
      <c r="L27" s="1"/>
      <c r="M27" s="1"/>
      <c r="N27" s="1"/>
      <c r="O27" s="1"/>
      <c r="P27" s="1"/>
      <c r="Q27" s="1"/>
      <c r="R27" s="1"/>
      <c r="S27" s="1"/>
      <c r="T27" s="1"/>
      <c r="U27" s="1"/>
      <c r="V27" s="1"/>
      <c r="W27" s="1"/>
      <c r="X27" s="1"/>
      <c r="Y27" s="1"/>
      <c r="Z27" s="1"/>
    </row>
    <row r="28" spans="1:26" ht="15.75" customHeight="1" x14ac:dyDescent="0.35">
      <c r="A28" s="71"/>
      <c r="B28" s="446"/>
      <c r="C28" s="557"/>
      <c r="D28" s="558"/>
      <c r="E28" s="556"/>
      <c r="F28" s="82"/>
      <c r="G28" s="1"/>
      <c r="H28" s="1"/>
      <c r="I28" s="1"/>
      <c r="J28" s="1"/>
      <c r="K28" s="1"/>
      <c r="L28" s="1"/>
      <c r="M28" s="1"/>
      <c r="N28" s="1"/>
      <c r="O28" s="1"/>
      <c r="P28" s="1"/>
      <c r="Q28" s="1"/>
      <c r="R28" s="1"/>
      <c r="S28" s="1"/>
      <c r="T28" s="1"/>
      <c r="U28" s="1"/>
      <c r="V28" s="1"/>
      <c r="W28" s="1"/>
      <c r="X28" s="1"/>
      <c r="Y28" s="1"/>
      <c r="Z28" s="1"/>
    </row>
    <row r="29" spans="1:26" ht="15.75" customHeight="1" x14ac:dyDescent="0.35">
      <c r="A29" s="71"/>
      <c r="B29" s="446" t="s">
        <v>172</v>
      </c>
      <c r="C29" s="559"/>
      <c r="D29" s="554"/>
      <c r="E29" s="303"/>
      <c r="F29" s="1"/>
      <c r="G29" s="1"/>
      <c r="H29" s="1"/>
      <c r="I29" s="1"/>
      <c r="J29" s="1"/>
      <c r="K29" s="1"/>
      <c r="L29" s="1"/>
      <c r="M29" s="1"/>
      <c r="N29" s="1"/>
      <c r="O29" s="1"/>
      <c r="P29" s="1"/>
      <c r="Q29" s="1"/>
      <c r="R29" s="1"/>
      <c r="S29" s="1"/>
      <c r="T29" s="1"/>
      <c r="U29" s="1"/>
      <c r="V29" s="1"/>
      <c r="W29" s="1"/>
      <c r="X29" s="1"/>
      <c r="Y29" s="1"/>
      <c r="Z29" s="1"/>
    </row>
    <row r="30" spans="1:26" ht="15.75" customHeight="1" x14ac:dyDescent="0.35">
      <c r="A30" s="71"/>
      <c r="B30" s="446"/>
      <c r="C30" s="557"/>
      <c r="D30" s="558"/>
      <c r="E30" s="303"/>
      <c r="F30" s="1"/>
      <c r="G30" s="1"/>
      <c r="H30" s="1"/>
      <c r="I30" s="1"/>
      <c r="J30" s="1"/>
      <c r="K30" s="1"/>
      <c r="L30" s="1"/>
      <c r="M30" s="1"/>
      <c r="N30" s="1"/>
      <c r="O30" s="1"/>
      <c r="P30" s="1"/>
      <c r="Q30" s="1"/>
      <c r="R30" s="1"/>
      <c r="S30" s="1"/>
      <c r="T30" s="1"/>
      <c r="U30" s="1"/>
      <c r="V30" s="1"/>
      <c r="W30" s="1"/>
      <c r="X30" s="1"/>
      <c r="Y30" s="1"/>
      <c r="Z30" s="1"/>
    </row>
    <row r="31" spans="1:26" ht="15.75" customHeight="1" x14ac:dyDescent="0.35">
      <c r="A31" s="71"/>
      <c r="B31" s="446" t="s">
        <v>173</v>
      </c>
      <c r="C31" s="553"/>
      <c r="D31" s="554"/>
      <c r="E31" s="425"/>
      <c r="F31" s="1"/>
      <c r="G31" s="1"/>
      <c r="H31" s="1"/>
      <c r="I31" s="1"/>
      <c r="J31" s="1"/>
      <c r="K31" s="1"/>
      <c r="L31" s="1"/>
      <c r="M31" s="1"/>
      <c r="N31" s="1"/>
      <c r="O31" s="1"/>
      <c r="P31" s="1"/>
      <c r="Q31" s="1"/>
      <c r="R31" s="1"/>
      <c r="S31" s="1"/>
      <c r="T31" s="1"/>
      <c r="U31" s="1"/>
      <c r="V31" s="1"/>
      <c r="W31" s="1"/>
      <c r="X31" s="1"/>
      <c r="Y31" s="1"/>
      <c r="Z31" s="1"/>
    </row>
    <row r="32" spans="1:26" ht="15.75" customHeight="1" x14ac:dyDescent="0.35">
      <c r="A32" s="71"/>
      <c r="B32" s="446"/>
      <c r="C32" s="557"/>
      <c r="D32" s="558"/>
      <c r="E32" s="425"/>
      <c r="F32" s="1"/>
      <c r="G32" s="1"/>
      <c r="H32" s="1"/>
      <c r="I32" s="1"/>
      <c r="J32" s="1"/>
      <c r="K32" s="1"/>
      <c r="L32" s="1"/>
      <c r="M32" s="1"/>
      <c r="N32" s="1"/>
      <c r="O32" s="1"/>
      <c r="P32" s="1"/>
      <c r="Q32" s="1"/>
      <c r="R32" s="1"/>
      <c r="S32" s="1"/>
      <c r="T32" s="1"/>
      <c r="U32" s="1"/>
      <c r="V32" s="1"/>
      <c r="W32" s="1"/>
      <c r="X32" s="1"/>
      <c r="Y32" s="1"/>
      <c r="Z32" s="1"/>
    </row>
    <row r="33" spans="1:26" ht="15.75" customHeight="1" x14ac:dyDescent="0.35">
      <c r="A33" s="71"/>
      <c r="B33" s="446" t="s">
        <v>174</v>
      </c>
      <c r="C33" s="553"/>
      <c r="D33" s="554"/>
      <c r="E33" s="425"/>
      <c r="F33" s="1"/>
      <c r="G33" s="1"/>
      <c r="H33" s="1"/>
      <c r="I33" s="1"/>
      <c r="J33" s="1"/>
      <c r="K33" s="1"/>
      <c r="L33" s="1"/>
      <c r="M33" s="1"/>
      <c r="N33" s="1"/>
      <c r="O33" s="1"/>
      <c r="P33" s="1"/>
      <c r="Q33" s="1"/>
      <c r="R33" s="1"/>
      <c r="S33" s="1"/>
      <c r="T33" s="1"/>
      <c r="U33" s="1"/>
      <c r="V33" s="1"/>
      <c r="W33" s="1"/>
      <c r="X33" s="1"/>
      <c r="Y33" s="1"/>
      <c r="Z33" s="1"/>
    </row>
    <row r="34" spans="1:26" ht="15.75" customHeight="1" x14ac:dyDescent="0.35">
      <c r="A34" s="71"/>
      <c r="B34" s="446"/>
      <c r="C34" s="557"/>
      <c r="D34" s="558"/>
      <c r="E34" s="425"/>
      <c r="F34" s="1"/>
      <c r="G34" s="1"/>
      <c r="H34" s="1"/>
      <c r="I34" s="1"/>
      <c r="J34" s="1"/>
      <c r="K34" s="1"/>
      <c r="L34" s="1"/>
      <c r="M34" s="1"/>
      <c r="N34" s="1"/>
      <c r="O34" s="1"/>
      <c r="P34" s="1"/>
      <c r="Q34" s="1"/>
      <c r="R34" s="1"/>
      <c r="S34" s="1"/>
      <c r="T34" s="1"/>
      <c r="U34" s="1"/>
      <c r="V34" s="1"/>
      <c r="W34" s="1"/>
      <c r="X34" s="1"/>
      <c r="Y34" s="1"/>
      <c r="Z34" s="1"/>
    </row>
    <row r="35" spans="1:26" ht="15.75" customHeight="1" x14ac:dyDescent="0.35">
      <c r="A35" s="71"/>
      <c r="B35" s="446" t="s">
        <v>175</v>
      </c>
      <c r="C35" s="553"/>
      <c r="D35" s="554"/>
      <c r="E35" s="425"/>
      <c r="F35" s="1"/>
      <c r="G35" s="1"/>
      <c r="H35" s="1"/>
      <c r="I35" s="1"/>
      <c r="J35" s="1"/>
      <c r="K35" s="1"/>
      <c r="L35" s="1"/>
      <c r="M35" s="1"/>
      <c r="N35" s="1"/>
      <c r="O35" s="1"/>
      <c r="P35" s="1"/>
      <c r="Q35" s="1"/>
      <c r="R35" s="1"/>
      <c r="S35" s="1"/>
      <c r="T35" s="1"/>
      <c r="U35" s="1"/>
      <c r="V35" s="1"/>
      <c r="W35" s="1"/>
      <c r="X35" s="1"/>
      <c r="Y35" s="1"/>
      <c r="Z35" s="1"/>
    </row>
    <row r="36" spans="1:26" ht="15.75" customHeight="1" x14ac:dyDescent="0.35">
      <c r="A36" s="71"/>
      <c r="B36" s="446"/>
      <c r="C36" s="557"/>
      <c r="D36" s="558"/>
      <c r="E36" s="425"/>
      <c r="F36" s="1"/>
      <c r="G36" s="1"/>
      <c r="H36" s="1"/>
      <c r="I36" s="1"/>
      <c r="J36" s="1"/>
      <c r="K36" s="1"/>
      <c r="L36" s="1"/>
      <c r="M36" s="1"/>
      <c r="N36" s="1"/>
      <c r="O36" s="1"/>
      <c r="P36" s="1"/>
      <c r="Q36" s="1"/>
      <c r="R36" s="1"/>
      <c r="S36" s="1"/>
      <c r="T36" s="1"/>
      <c r="U36" s="1"/>
      <c r="V36" s="1"/>
      <c r="W36" s="1"/>
      <c r="X36" s="1"/>
      <c r="Y36" s="1"/>
      <c r="Z36" s="1"/>
    </row>
    <row r="37" spans="1:26" ht="15.75" customHeight="1" x14ac:dyDescent="0.35">
      <c r="A37" s="71"/>
      <c r="B37" s="446" t="s">
        <v>176</v>
      </c>
      <c r="C37" s="560"/>
      <c r="D37" s="554"/>
      <c r="E37" s="425"/>
      <c r="F37" s="1"/>
      <c r="G37" s="1"/>
      <c r="H37" s="1"/>
      <c r="I37" s="1"/>
      <c r="J37" s="1"/>
      <c r="K37" s="1"/>
      <c r="L37" s="1"/>
      <c r="M37" s="1"/>
      <c r="N37" s="1"/>
      <c r="O37" s="1"/>
      <c r="P37" s="1"/>
      <c r="Q37" s="1"/>
      <c r="R37" s="1"/>
      <c r="S37" s="1"/>
      <c r="T37" s="1"/>
      <c r="U37" s="1"/>
      <c r="V37" s="1"/>
      <c r="W37" s="1"/>
      <c r="X37" s="1"/>
      <c r="Y37" s="1"/>
      <c r="Z37" s="1"/>
    </row>
    <row r="38" spans="1:26" ht="15.75" customHeight="1" x14ac:dyDescent="0.35">
      <c r="A38" s="74"/>
      <c r="B38" s="234"/>
      <c r="C38" s="235"/>
      <c r="D38" s="234"/>
      <c r="E38" s="75"/>
      <c r="F38" s="1"/>
      <c r="G38" s="1"/>
      <c r="H38" s="1"/>
      <c r="I38" s="1"/>
      <c r="J38" s="1"/>
      <c r="K38" s="1"/>
      <c r="L38" s="1"/>
      <c r="M38" s="1"/>
      <c r="N38" s="1"/>
      <c r="O38" s="1"/>
      <c r="P38" s="1"/>
      <c r="Q38" s="1"/>
      <c r="R38" s="1"/>
      <c r="S38" s="1"/>
      <c r="T38" s="1"/>
      <c r="U38" s="1"/>
      <c r="V38" s="1"/>
      <c r="W38" s="1"/>
      <c r="X38" s="1"/>
      <c r="Y38" s="1"/>
      <c r="Z38" s="1"/>
    </row>
    <row r="39" spans="1:26" ht="15.75" customHeight="1" x14ac:dyDescent="0.35">
      <c r="A39" s="64"/>
      <c r="B39" s="230"/>
      <c r="C39" s="230"/>
      <c r="D39" s="230"/>
      <c r="E39" s="65"/>
      <c r="F39" s="1"/>
      <c r="G39" s="1"/>
      <c r="H39" s="1"/>
      <c r="I39" s="1"/>
      <c r="J39" s="1"/>
      <c r="K39" s="1"/>
      <c r="L39" s="1"/>
      <c r="M39" s="1"/>
      <c r="N39" s="1"/>
      <c r="O39" s="1"/>
      <c r="P39" s="1"/>
      <c r="Q39" s="1"/>
      <c r="R39" s="1"/>
      <c r="S39" s="1"/>
      <c r="T39" s="1"/>
      <c r="U39" s="1"/>
      <c r="V39" s="1"/>
      <c r="W39" s="1"/>
      <c r="X39" s="1"/>
      <c r="Y39" s="1"/>
      <c r="Z39" s="1"/>
    </row>
    <row r="40" spans="1:26" ht="15.75" customHeight="1" x14ac:dyDescent="0.35">
      <c r="A40" s="66">
        <v>9.3000000000000007</v>
      </c>
      <c r="B40" s="662" t="s">
        <v>593</v>
      </c>
      <c r="C40" s="471"/>
      <c r="D40" s="67"/>
      <c r="E40" s="448" t="s">
        <v>177</v>
      </c>
      <c r="F40" s="1"/>
      <c r="G40" s="1"/>
      <c r="H40" s="1"/>
      <c r="I40" s="1"/>
      <c r="J40" s="1"/>
      <c r="K40" s="1"/>
      <c r="L40" s="1"/>
      <c r="M40" s="1"/>
      <c r="N40" s="1"/>
      <c r="O40" s="1"/>
      <c r="P40" s="1"/>
      <c r="Q40" s="1"/>
      <c r="R40" s="1"/>
      <c r="S40" s="1"/>
      <c r="T40" s="1"/>
      <c r="U40" s="1"/>
      <c r="V40" s="1"/>
      <c r="W40" s="1"/>
      <c r="X40" s="1"/>
      <c r="Y40" s="1"/>
      <c r="Z40" s="1"/>
    </row>
    <row r="41" spans="1:26" ht="15.75" customHeight="1" x14ac:dyDescent="0.35">
      <c r="A41" s="66"/>
      <c r="B41" s="471"/>
      <c r="C41" s="471"/>
      <c r="D41" s="232"/>
      <c r="E41" s="629"/>
      <c r="F41" s="1"/>
      <c r="G41" s="1"/>
      <c r="H41" s="1"/>
      <c r="I41" s="1"/>
      <c r="J41" s="1"/>
      <c r="K41" s="1"/>
      <c r="L41" s="1"/>
      <c r="M41" s="1"/>
      <c r="N41" s="1"/>
      <c r="O41" s="1"/>
      <c r="P41" s="1"/>
      <c r="Q41" s="1"/>
      <c r="R41" s="1"/>
      <c r="S41" s="1"/>
      <c r="T41" s="1"/>
      <c r="U41" s="1"/>
      <c r="V41" s="1"/>
      <c r="W41" s="1"/>
      <c r="X41" s="1"/>
      <c r="Y41" s="1"/>
      <c r="Z41" s="1"/>
    </row>
    <row r="42" spans="1:26" ht="15.75" customHeight="1" x14ac:dyDescent="0.35">
      <c r="A42" s="66"/>
      <c r="B42" s="441"/>
      <c r="C42" s="441"/>
      <c r="D42" s="232"/>
      <c r="E42" s="469"/>
      <c r="F42" s="1"/>
      <c r="G42" s="1"/>
      <c r="H42" s="1"/>
      <c r="I42" s="1"/>
      <c r="J42" s="1"/>
      <c r="K42" s="1"/>
      <c r="L42" s="1"/>
      <c r="M42" s="1"/>
      <c r="N42" s="1"/>
      <c r="O42" s="1"/>
      <c r="P42" s="1"/>
      <c r="Q42" s="1"/>
      <c r="R42" s="1"/>
      <c r="S42" s="1"/>
      <c r="T42" s="1"/>
      <c r="U42" s="1"/>
      <c r="V42" s="1"/>
      <c r="W42" s="1"/>
      <c r="X42" s="1"/>
      <c r="Y42" s="1"/>
      <c r="Z42" s="1"/>
    </row>
    <row r="43" spans="1:26" ht="15.75" customHeight="1" x14ac:dyDescent="0.35">
      <c r="A43" s="66"/>
      <c r="B43" s="550" t="s">
        <v>594</v>
      </c>
      <c r="C43" s="471"/>
      <c r="D43" s="69"/>
      <c r="E43" s="448" t="s">
        <v>178</v>
      </c>
      <c r="F43" s="1"/>
      <c r="G43" s="1"/>
      <c r="H43" s="1"/>
      <c r="I43" s="1"/>
      <c r="J43" s="1"/>
      <c r="K43" s="1"/>
      <c r="L43" s="1"/>
      <c r="M43" s="1"/>
      <c r="N43" s="1"/>
      <c r="O43" s="1"/>
      <c r="P43" s="1"/>
      <c r="Q43" s="1"/>
      <c r="R43" s="1"/>
      <c r="S43" s="1"/>
      <c r="T43" s="1"/>
      <c r="U43" s="1"/>
      <c r="V43" s="1"/>
      <c r="W43" s="1"/>
      <c r="X43" s="1"/>
      <c r="Y43" s="1"/>
      <c r="Z43" s="1"/>
    </row>
    <row r="44" spans="1:26" ht="15.75" customHeight="1" x14ac:dyDescent="0.35">
      <c r="A44" s="66"/>
      <c r="B44" s="471"/>
      <c r="C44" s="471"/>
      <c r="D44" s="232"/>
      <c r="E44" s="629" t="s">
        <v>607</v>
      </c>
      <c r="F44" s="1"/>
      <c r="G44" s="1"/>
      <c r="H44" s="1"/>
      <c r="I44" s="1"/>
      <c r="J44" s="1"/>
      <c r="K44" s="1"/>
      <c r="L44" s="1"/>
      <c r="M44" s="1"/>
      <c r="N44" s="1"/>
      <c r="O44" s="1"/>
      <c r="P44" s="1"/>
      <c r="Q44" s="1"/>
      <c r="R44" s="1"/>
      <c r="S44" s="1"/>
      <c r="T44" s="1"/>
      <c r="U44" s="1"/>
      <c r="V44" s="1"/>
      <c r="W44" s="1"/>
      <c r="X44" s="1"/>
      <c r="Y44" s="1"/>
      <c r="Z44" s="1"/>
    </row>
    <row r="45" spans="1:26" ht="15.75" customHeight="1" x14ac:dyDescent="0.35">
      <c r="A45" s="66"/>
      <c r="B45" s="426"/>
      <c r="C45" s="426"/>
      <c r="D45" s="232"/>
      <c r="E45" s="469"/>
      <c r="F45" s="1"/>
      <c r="G45" s="1"/>
      <c r="H45" s="1"/>
      <c r="I45" s="1"/>
      <c r="J45" s="1"/>
      <c r="K45" s="1"/>
      <c r="L45" s="1"/>
      <c r="M45" s="1"/>
      <c r="N45" s="1"/>
      <c r="O45" s="1"/>
      <c r="P45" s="1"/>
      <c r="Q45" s="1"/>
      <c r="R45" s="1"/>
      <c r="S45" s="1"/>
      <c r="T45" s="1"/>
      <c r="U45" s="1"/>
      <c r="V45" s="1"/>
      <c r="W45" s="1"/>
      <c r="X45" s="1"/>
      <c r="Y45" s="1"/>
      <c r="Z45" s="1"/>
    </row>
    <row r="46" spans="1:26" ht="15.75" customHeight="1" x14ac:dyDescent="0.35">
      <c r="A46" s="71"/>
      <c r="B46" s="552" t="s">
        <v>595</v>
      </c>
      <c r="C46" s="471"/>
      <c r="D46" s="69"/>
      <c r="E46" s="448" t="s">
        <v>178</v>
      </c>
      <c r="F46" s="1"/>
      <c r="G46" s="1"/>
      <c r="H46" s="1"/>
      <c r="I46" s="1"/>
      <c r="J46" s="1"/>
      <c r="K46" s="1"/>
      <c r="L46" s="1"/>
      <c r="M46" s="1"/>
      <c r="N46" s="1"/>
      <c r="O46" s="1"/>
      <c r="P46" s="1"/>
      <c r="Q46" s="1"/>
      <c r="R46" s="1"/>
      <c r="S46" s="1"/>
      <c r="T46" s="1"/>
      <c r="U46" s="1"/>
      <c r="V46" s="1"/>
      <c r="W46" s="1"/>
      <c r="X46" s="1"/>
      <c r="Y46" s="1"/>
      <c r="Z46" s="1"/>
    </row>
    <row r="47" spans="1:26" ht="15.75" customHeight="1" x14ac:dyDescent="0.35">
      <c r="A47" s="71"/>
      <c r="B47" s="471"/>
      <c r="C47" s="471"/>
      <c r="D47" s="317"/>
      <c r="E47" s="231"/>
      <c r="F47" s="1"/>
      <c r="G47" s="1"/>
      <c r="H47" s="1"/>
      <c r="I47" s="1"/>
      <c r="J47" s="1"/>
      <c r="K47" s="1"/>
      <c r="L47" s="1"/>
      <c r="M47" s="1"/>
      <c r="N47" s="1"/>
      <c r="O47" s="1"/>
      <c r="P47" s="1"/>
      <c r="Q47" s="1"/>
      <c r="R47" s="1"/>
      <c r="S47" s="1"/>
      <c r="T47" s="1"/>
      <c r="U47" s="1"/>
      <c r="V47" s="1"/>
      <c r="W47" s="1"/>
      <c r="X47" s="1"/>
      <c r="Y47" s="1"/>
      <c r="Z47" s="1"/>
    </row>
    <row r="48" spans="1:26" ht="15.75" customHeight="1" x14ac:dyDescent="0.35">
      <c r="A48" s="71"/>
      <c r="B48" s="302"/>
      <c r="C48" s="302"/>
      <c r="D48" s="421"/>
      <c r="E48" s="303"/>
      <c r="F48" s="202"/>
      <c r="G48" s="1"/>
      <c r="H48" s="1"/>
      <c r="I48" s="1"/>
      <c r="J48" s="1"/>
      <c r="K48" s="1"/>
      <c r="L48" s="1"/>
      <c r="M48" s="1"/>
      <c r="N48" s="1"/>
      <c r="O48" s="1"/>
      <c r="P48" s="1"/>
      <c r="Q48" s="1"/>
      <c r="R48" s="1"/>
      <c r="S48" s="1"/>
      <c r="T48" s="1"/>
      <c r="U48" s="1"/>
      <c r="V48" s="1"/>
      <c r="W48" s="1"/>
      <c r="X48" s="1"/>
      <c r="Y48" s="1"/>
      <c r="Z48" s="1"/>
    </row>
    <row r="49" spans="1:26" ht="15.75" customHeight="1" x14ac:dyDescent="0.35">
      <c r="A49" s="66"/>
      <c r="B49" s="550" t="s">
        <v>596</v>
      </c>
      <c r="C49" s="471"/>
      <c r="D49" s="69"/>
      <c r="E49" s="448" t="s">
        <v>178</v>
      </c>
      <c r="F49" s="202"/>
      <c r="G49" s="1"/>
      <c r="H49" s="1"/>
      <c r="I49" s="1"/>
      <c r="J49" s="1"/>
      <c r="K49" s="1"/>
      <c r="L49" s="1"/>
      <c r="M49" s="1"/>
      <c r="N49" s="1"/>
      <c r="O49" s="1"/>
      <c r="P49" s="1"/>
      <c r="Q49" s="1"/>
      <c r="R49" s="1"/>
      <c r="S49" s="1"/>
      <c r="T49" s="1"/>
      <c r="U49" s="1"/>
      <c r="V49" s="1"/>
      <c r="W49" s="1"/>
      <c r="X49" s="1"/>
      <c r="Y49" s="1"/>
      <c r="Z49" s="1"/>
    </row>
    <row r="50" spans="1:26" ht="15.75" customHeight="1" x14ac:dyDescent="0.35">
      <c r="A50" s="66"/>
      <c r="B50" s="471"/>
      <c r="C50" s="471"/>
      <c r="D50" s="232"/>
      <c r="E50" s="629" t="s">
        <v>608</v>
      </c>
      <c r="F50" s="1"/>
      <c r="G50" s="1"/>
      <c r="H50" s="1"/>
      <c r="I50" s="1"/>
      <c r="J50" s="1"/>
      <c r="K50" s="1"/>
      <c r="L50" s="1"/>
      <c r="M50" s="1"/>
      <c r="N50" s="1"/>
      <c r="O50" s="1"/>
      <c r="P50" s="1"/>
      <c r="Q50" s="1"/>
      <c r="R50" s="1"/>
      <c r="S50" s="1"/>
      <c r="T50" s="1"/>
      <c r="U50" s="1"/>
      <c r="V50" s="1"/>
      <c r="W50" s="1"/>
      <c r="X50" s="1"/>
      <c r="Y50" s="1"/>
      <c r="Z50" s="1"/>
    </row>
    <row r="51" spans="1:26" ht="15.75" customHeight="1" x14ac:dyDescent="0.35">
      <c r="A51" s="66"/>
      <c r="B51" s="426"/>
      <c r="C51" s="426"/>
      <c r="D51" s="232"/>
      <c r="E51" s="469"/>
      <c r="F51" s="1"/>
      <c r="G51" s="1"/>
      <c r="H51" s="1"/>
      <c r="I51" s="1"/>
      <c r="J51" s="1"/>
      <c r="K51" s="1"/>
      <c r="L51" s="1"/>
      <c r="M51" s="1"/>
      <c r="N51" s="1"/>
      <c r="O51" s="1"/>
      <c r="P51" s="1"/>
      <c r="Q51" s="1"/>
      <c r="R51" s="1"/>
      <c r="S51" s="1"/>
      <c r="T51" s="1"/>
      <c r="U51" s="1"/>
      <c r="V51" s="1"/>
      <c r="W51" s="1"/>
      <c r="X51" s="1"/>
      <c r="Y51" s="1"/>
      <c r="Z51" s="1"/>
    </row>
    <row r="52" spans="1:26" ht="15.75" customHeight="1" x14ac:dyDescent="0.35">
      <c r="A52" s="71"/>
      <c r="B52" s="552" t="s">
        <v>597</v>
      </c>
      <c r="C52" s="471"/>
      <c r="D52" s="69"/>
      <c r="E52" s="448" t="s">
        <v>178</v>
      </c>
      <c r="F52" s="1"/>
      <c r="G52" s="1"/>
      <c r="H52" s="1"/>
      <c r="I52" s="1"/>
      <c r="J52" s="1"/>
      <c r="K52" s="1"/>
      <c r="L52" s="1"/>
      <c r="M52" s="1"/>
      <c r="N52" s="1"/>
      <c r="O52" s="1"/>
      <c r="P52" s="1"/>
      <c r="Q52" s="1"/>
      <c r="R52" s="1"/>
      <c r="S52" s="1"/>
      <c r="T52" s="1"/>
      <c r="U52" s="1"/>
      <c r="V52" s="1"/>
      <c r="W52" s="1"/>
      <c r="X52" s="1"/>
      <c r="Y52" s="1"/>
      <c r="Z52" s="1"/>
    </row>
    <row r="53" spans="1:26" ht="15.75" customHeight="1" x14ac:dyDescent="0.35">
      <c r="A53" s="71"/>
      <c r="B53" s="471"/>
      <c r="C53" s="471"/>
      <c r="D53" s="317"/>
      <c r="E53" s="23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71"/>
      <c r="B54" s="302"/>
      <c r="C54" s="302"/>
      <c r="D54" s="421"/>
      <c r="E54" s="303"/>
      <c r="F54" s="1"/>
      <c r="G54" s="1"/>
      <c r="H54" s="1"/>
      <c r="I54" s="1"/>
      <c r="J54" s="1"/>
      <c r="K54" s="1"/>
      <c r="L54" s="1"/>
      <c r="M54" s="1"/>
      <c r="N54" s="1"/>
      <c r="O54" s="1"/>
      <c r="P54" s="1"/>
      <c r="Q54" s="1"/>
      <c r="R54" s="1"/>
      <c r="S54" s="1"/>
      <c r="T54" s="1"/>
      <c r="U54" s="1"/>
      <c r="V54" s="1"/>
      <c r="W54" s="1"/>
      <c r="X54" s="1"/>
      <c r="Y54" s="1"/>
      <c r="Z54" s="1"/>
    </row>
    <row r="55" spans="1:26" ht="15.75" customHeight="1" x14ac:dyDescent="0.35">
      <c r="A55" s="71"/>
      <c r="B55" s="446" t="s">
        <v>171</v>
      </c>
      <c r="C55" s="553"/>
      <c r="D55" s="554"/>
      <c r="E55" s="555" t="s">
        <v>179</v>
      </c>
      <c r="F55" s="1"/>
      <c r="G55" s="1"/>
      <c r="H55" s="1"/>
      <c r="I55" s="1"/>
      <c r="J55" s="1"/>
      <c r="K55" s="1"/>
      <c r="L55" s="1"/>
      <c r="M55" s="1"/>
      <c r="N55" s="1"/>
      <c r="O55" s="1"/>
      <c r="P55" s="1"/>
      <c r="Q55" s="1"/>
      <c r="R55" s="1"/>
      <c r="S55" s="1"/>
      <c r="T55" s="1"/>
      <c r="U55" s="1"/>
      <c r="V55" s="1"/>
      <c r="W55" s="1"/>
      <c r="X55" s="1"/>
      <c r="Y55" s="1"/>
      <c r="Z55" s="1"/>
    </row>
    <row r="56" spans="1:26" ht="15.75" customHeight="1" x14ac:dyDescent="0.35">
      <c r="A56" s="71"/>
      <c r="B56" s="446"/>
      <c r="C56" s="557"/>
      <c r="D56" s="558"/>
      <c r="E56" s="556"/>
      <c r="F56" s="1"/>
      <c r="G56" s="1"/>
      <c r="H56" s="1"/>
      <c r="I56" s="1"/>
      <c r="J56" s="1"/>
      <c r="K56" s="1"/>
      <c r="L56" s="1"/>
      <c r="M56" s="1"/>
      <c r="N56" s="1"/>
      <c r="O56" s="1"/>
      <c r="P56" s="1"/>
      <c r="Q56" s="1"/>
      <c r="R56" s="1"/>
      <c r="S56" s="1"/>
      <c r="T56" s="1"/>
      <c r="U56" s="1"/>
      <c r="V56" s="1"/>
      <c r="W56" s="1"/>
      <c r="X56" s="1"/>
      <c r="Y56" s="1"/>
      <c r="Z56" s="1"/>
    </row>
    <row r="57" spans="1:26" ht="15.75" customHeight="1" x14ac:dyDescent="0.35">
      <c r="A57" s="71"/>
      <c r="B57" s="446" t="s">
        <v>172</v>
      </c>
      <c r="C57" s="559"/>
      <c r="D57" s="554"/>
      <c r="E57" s="303"/>
      <c r="F57" s="1"/>
      <c r="G57" s="1"/>
      <c r="H57" s="1"/>
      <c r="I57" s="1"/>
      <c r="J57" s="1"/>
      <c r="K57" s="1"/>
      <c r="L57" s="1"/>
      <c r="M57" s="1"/>
      <c r="N57" s="1"/>
      <c r="O57" s="1"/>
      <c r="P57" s="1"/>
      <c r="Q57" s="1"/>
      <c r="R57" s="1"/>
      <c r="S57" s="1"/>
      <c r="T57" s="1"/>
      <c r="U57" s="1"/>
      <c r="V57" s="1"/>
      <c r="W57" s="1"/>
      <c r="X57" s="1"/>
      <c r="Y57" s="1"/>
      <c r="Z57" s="1"/>
    </row>
    <row r="58" spans="1:26" ht="15.75" customHeight="1" x14ac:dyDescent="0.35">
      <c r="A58" s="71"/>
      <c r="B58" s="446"/>
      <c r="C58" s="557"/>
      <c r="D58" s="558"/>
      <c r="E58" s="303"/>
      <c r="F58" s="1"/>
      <c r="G58" s="1"/>
      <c r="H58" s="1"/>
      <c r="I58" s="1"/>
      <c r="J58" s="1"/>
      <c r="K58" s="1"/>
      <c r="L58" s="1"/>
      <c r="M58" s="1"/>
      <c r="N58" s="1"/>
      <c r="O58" s="1"/>
      <c r="P58" s="1"/>
      <c r="Q58" s="1"/>
      <c r="R58" s="1"/>
      <c r="S58" s="1"/>
      <c r="T58" s="1"/>
      <c r="U58" s="1"/>
      <c r="V58" s="1"/>
      <c r="W58" s="1"/>
      <c r="X58" s="1"/>
      <c r="Y58" s="1"/>
      <c r="Z58" s="1"/>
    </row>
    <row r="59" spans="1:26" ht="15.75" customHeight="1" x14ac:dyDescent="0.35">
      <c r="A59" s="71"/>
      <c r="B59" s="446" t="s">
        <v>173</v>
      </c>
      <c r="C59" s="553"/>
      <c r="D59" s="554"/>
      <c r="E59" s="425"/>
      <c r="F59" s="1"/>
      <c r="G59" s="1"/>
      <c r="H59" s="1"/>
      <c r="I59" s="1"/>
      <c r="J59" s="1"/>
      <c r="K59" s="1"/>
      <c r="L59" s="1"/>
      <c r="M59" s="1"/>
      <c r="N59" s="1"/>
      <c r="O59" s="1"/>
      <c r="P59" s="1"/>
      <c r="Q59" s="1"/>
      <c r="R59" s="1"/>
      <c r="S59" s="1"/>
      <c r="T59" s="1"/>
      <c r="U59" s="1"/>
      <c r="V59" s="1"/>
      <c r="W59" s="1"/>
      <c r="X59" s="1"/>
      <c r="Y59" s="1"/>
      <c r="Z59" s="1"/>
    </row>
    <row r="60" spans="1:26" ht="15.75" customHeight="1" x14ac:dyDescent="0.35">
      <c r="A60" s="71"/>
      <c r="B60" s="446"/>
      <c r="C60" s="557"/>
      <c r="D60" s="558"/>
      <c r="E60" s="425"/>
      <c r="F60" s="1"/>
      <c r="G60" s="1"/>
      <c r="H60" s="1"/>
      <c r="I60" s="1"/>
      <c r="J60" s="1"/>
      <c r="K60" s="1"/>
      <c r="L60" s="1"/>
      <c r="M60" s="1"/>
      <c r="N60" s="1"/>
      <c r="O60" s="1"/>
      <c r="P60" s="1"/>
      <c r="Q60" s="1"/>
      <c r="R60" s="1"/>
      <c r="S60" s="1"/>
      <c r="T60" s="1"/>
      <c r="U60" s="1"/>
      <c r="V60" s="1"/>
      <c r="W60" s="1"/>
      <c r="X60" s="1"/>
      <c r="Y60" s="1"/>
      <c r="Z60" s="1"/>
    </row>
    <row r="61" spans="1:26" ht="15.75" customHeight="1" x14ac:dyDescent="0.35">
      <c r="A61" s="71"/>
      <c r="B61" s="446" t="s">
        <v>174</v>
      </c>
      <c r="C61" s="553"/>
      <c r="D61" s="554"/>
      <c r="E61" s="425"/>
      <c r="F61" s="1"/>
      <c r="G61" s="1"/>
      <c r="H61" s="1"/>
      <c r="I61" s="1"/>
      <c r="J61" s="1"/>
      <c r="K61" s="1"/>
      <c r="L61" s="1"/>
      <c r="M61" s="1"/>
      <c r="N61" s="1"/>
      <c r="O61" s="1"/>
      <c r="P61" s="1"/>
      <c r="Q61" s="1"/>
      <c r="R61" s="1"/>
      <c r="S61" s="1"/>
      <c r="T61" s="1"/>
      <c r="U61" s="1"/>
      <c r="V61" s="1"/>
      <c r="W61" s="1"/>
      <c r="X61" s="1"/>
      <c r="Y61" s="1"/>
      <c r="Z61" s="1"/>
    </row>
    <row r="62" spans="1:26" ht="15.75" customHeight="1" x14ac:dyDescent="0.35">
      <c r="A62" s="71"/>
      <c r="B62" s="446"/>
      <c r="C62" s="557"/>
      <c r="D62" s="558"/>
      <c r="E62" s="425"/>
      <c r="F62" s="1"/>
      <c r="G62" s="1"/>
      <c r="H62" s="1"/>
      <c r="I62" s="1"/>
      <c r="J62" s="1"/>
      <c r="K62" s="1"/>
      <c r="L62" s="1"/>
      <c r="M62" s="1"/>
      <c r="N62" s="1"/>
      <c r="O62" s="1"/>
      <c r="P62" s="1"/>
      <c r="Q62" s="1"/>
      <c r="R62" s="1"/>
      <c r="S62" s="1"/>
      <c r="T62" s="1"/>
      <c r="U62" s="1"/>
      <c r="V62" s="1"/>
      <c r="W62" s="1"/>
      <c r="X62" s="1"/>
      <c r="Y62" s="1"/>
      <c r="Z62" s="1"/>
    </row>
    <row r="63" spans="1:26" ht="15.75" customHeight="1" x14ac:dyDescent="0.35">
      <c r="A63" s="71"/>
      <c r="B63" s="446" t="s">
        <v>175</v>
      </c>
      <c r="C63" s="553"/>
      <c r="D63" s="554"/>
      <c r="E63" s="425"/>
      <c r="F63" s="1"/>
      <c r="G63" s="1"/>
      <c r="H63" s="1"/>
      <c r="I63" s="1"/>
      <c r="J63" s="1"/>
      <c r="K63" s="1"/>
      <c r="L63" s="1"/>
      <c r="M63" s="1"/>
      <c r="N63" s="1"/>
      <c r="O63" s="1"/>
      <c r="P63" s="1"/>
      <c r="Q63" s="1"/>
      <c r="R63" s="1"/>
      <c r="S63" s="1"/>
      <c r="T63" s="1"/>
      <c r="U63" s="1"/>
      <c r="V63" s="1"/>
      <c r="W63" s="1"/>
      <c r="X63" s="1"/>
      <c r="Y63" s="1"/>
      <c r="Z63" s="1"/>
    </row>
    <row r="64" spans="1:26" ht="15.75" customHeight="1" x14ac:dyDescent="0.35">
      <c r="A64" s="71"/>
      <c r="B64" s="446"/>
      <c r="C64" s="557"/>
      <c r="D64" s="558"/>
      <c r="E64" s="425"/>
      <c r="F64" s="1"/>
      <c r="G64" s="1"/>
      <c r="H64" s="1"/>
      <c r="I64" s="1"/>
      <c r="J64" s="1"/>
      <c r="K64" s="1"/>
      <c r="L64" s="1"/>
      <c r="M64" s="1"/>
      <c r="N64" s="1"/>
      <c r="O64" s="1"/>
      <c r="P64" s="1"/>
      <c r="Q64" s="1"/>
      <c r="R64" s="1"/>
      <c r="S64" s="1"/>
      <c r="T64" s="1"/>
      <c r="U64" s="1"/>
      <c r="V64" s="1"/>
      <c r="W64" s="1"/>
      <c r="X64" s="1"/>
      <c r="Y64" s="1"/>
      <c r="Z64" s="1"/>
    </row>
    <row r="65" spans="1:26" ht="15.75" customHeight="1" x14ac:dyDescent="0.35">
      <c r="A65" s="71"/>
      <c r="B65" s="446" t="s">
        <v>176</v>
      </c>
      <c r="C65" s="560"/>
      <c r="D65" s="554"/>
      <c r="E65" s="425"/>
      <c r="F65" s="1"/>
      <c r="G65" s="1"/>
      <c r="H65" s="1"/>
      <c r="I65" s="1"/>
      <c r="J65" s="1"/>
      <c r="K65" s="1"/>
      <c r="L65" s="1"/>
      <c r="M65" s="1"/>
      <c r="N65" s="1"/>
      <c r="O65" s="1"/>
      <c r="P65" s="1"/>
      <c r="Q65" s="1"/>
      <c r="R65" s="1"/>
      <c r="S65" s="1"/>
      <c r="T65" s="1"/>
      <c r="U65" s="1"/>
      <c r="V65" s="1"/>
      <c r="W65" s="1"/>
      <c r="X65" s="1"/>
      <c r="Y65" s="1"/>
      <c r="Z65" s="1"/>
    </row>
    <row r="66" spans="1:26" ht="15.75" customHeight="1" x14ac:dyDescent="0.35">
      <c r="A66" s="74"/>
      <c r="B66" s="234"/>
      <c r="C66" s="235"/>
      <c r="D66" s="234"/>
      <c r="E66" s="75"/>
      <c r="F66" s="1"/>
      <c r="G66" s="1"/>
      <c r="H66" s="1"/>
      <c r="I66" s="1"/>
      <c r="J66" s="1"/>
      <c r="K66" s="1"/>
      <c r="L66" s="1"/>
      <c r="M66" s="1"/>
      <c r="N66" s="1"/>
      <c r="O66" s="1"/>
      <c r="P66" s="1"/>
      <c r="Q66" s="1"/>
      <c r="R66" s="1"/>
      <c r="S66" s="1"/>
      <c r="T66" s="1"/>
      <c r="U66" s="1"/>
      <c r="V66" s="1"/>
      <c r="W66" s="1"/>
      <c r="X66" s="1"/>
      <c r="Y66" s="1"/>
      <c r="Z66" s="1"/>
    </row>
    <row r="67" spans="1:26" ht="15.75" customHeight="1" x14ac:dyDescent="0.35">
      <c r="A67" s="64"/>
      <c r="B67" s="230"/>
      <c r="C67" s="230"/>
      <c r="D67" s="230"/>
      <c r="E67" s="65"/>
      <c r="F67" s="1"/>
      <c r="G67" s="1"/>
      <c r="H67" s="1"/>
      <c r="I67" s="1"/>
      <c r="J67" s="1"/>
      <c r="K67" s="1"/>
      <c r="L67" s="1"/>
      <c r="M67" s="1"/>
      <c r="N67" s="1"/>
      <c r="O67" s="1"/>
      <c r="P67" s="1"/>
      <c r="Q67" s="1"/>
      <c r="R67" s="1"/>
      <c r="S67" s="1"/>
      <c r="T67" s="1"/>
      <c r="U67" s="1"/>
      <c r="V67" s="1"/>
      <c r="W67" s="1"/>
      <c r="X67" s="1"/>
      <c r="Y67" s="1"/>
      <c r="Z67" s="1"/>
    </row>
    <row r="68" spans="1:26" ht="15.75" customHeight="1" x14ac:dyDescent="0.35">
      <c r="A68" s="66">
        <v>9.4</v>
      </c>
      <c r="B68" s="232" t="s">
        <v>598</v>
      </c>
      <c r="C68" s="232"/>
      <c r="D68" s="67"/>
      <c r="E68" s="448" t="s">
        <v>177</v>
      </c>
      <c r="F68" s="1"/>
      <c r="G68" s="1"/>
      <c r="H68" s="1"/>
      <c r="I68" s="1"/>
      <c r="J68" s="1"/>
      <c r="K68" s="1"/>
      <c r="L68" s="1"/>
      <c r="M68" s="1"/>
      <c r="N68" s="1"/>
      <c r="O68" s="1"/>
      <c r="P68" s="1"/>
      <c r="Q68" s="1"/>
      <c r="R68" s="1"/>
      <c r="S68" s="1"/>
      <c r="T68" s="1"/>
      <c r="U68" s="1"/>
      <c r="V68" s="1"/>
      <c r="W68" s="1"/>
      <c r="X68" s="1"/>
      <c r="Y68" s="1"/>
      <c r="Z68" s="1"/>
    </row>
    <row r="69" spans="1:26" ht="15.75" customHeight="1" x14ac:dyDescent="0.35">
      <c r="A69" s="66"/>
      <c r="B69" s="426"/>
      <c r="C69" s="426"/>
      <c r="D69" s="232"/>
      <c r="E69" s="233"/>
      <c r="F69" s="1"/>
      <c r="G69" s="1"/>
      <c r="H69" s="1"/>
      <c r="I69" s="1"/>
      <c r="J69" s="1"/>
      <c r="K69" s="1"/>
      <c r="L69" s="1"/>
      <c r="M69" s="1"/>
      <c r="N69" s="1"/>
      <c r="O69" s="1"/>
      <c r="P69" s="1"/>
      <c r="Q69" s="1"/>
      <c r="R69" s="1"/>
      <c r="S69" s="1"/>
      <c r="T69" s="1"/>
      <c r="U69" s="1"/>
      <c r="V69" s="1"/>
      <c r="W69" s="1"/>
      <c r="X69" s="1"/>
      <c r="Y69" s="1"/>
      <c r="Z69" s="1"/>
    </row>
    <row r="70" spans="1:26" ht="15.75" customHeight="1" x14ac:dyDescent="0.35">
      <c r="A70" s="66"/>
      <c r="B70" s="550" t="s">
        <v>599</v>
      </c>
      <c r="C70" s="471"/>
      <c r="D70" s="69"/>
      <c r="E70" s="448" t="s">
        <v>178</v>
      </c>
      <c r="F70" s="1"/>
      <c r="G70" s="1"/>
      <c r="H70" s="1"/>
      <c r="I70" s="1"/>
      <c r="J70" s="1"/>
      <c r="K70" s="1"/>
      <c r="L70" s="1"/>
      <c r="M70" s="1"/>
      <c r="N70" s="1"/>
      <c r="O70" s="1"/>
      <c r="P70" s="1"/>
      <c r="Q70" s="1"/>
      <c r="R70" s="1"/>
      <c r="S70" s="1"/>
      <c r="T70" s="1"/>
      <c r="U70" s="1"/>
      <c r="V70" s="1"/>
      <c r="W70" s="1"/>
      <c r="X70" s="1"/>
      <c r="Y70" s="1"/>
      <c r="Z70" s="1"/>
    </row>
    <row r="71" spans="1:26" ht="15.75" customHeight="1" x14ac:dyDescent="0.35">
      <c r="A71" s="66"/>
      <c r="B71" s="471"/>
      <c r="C71" s="471"/>
      <c r="D71" s="232"/>
      <c r="E71" s="233"/>
      <c r="F71" s="1"/>
      <c r="G71" s="1"/>
      <c r="H71" s="1"/>
      <c r="I71" s="1"/>
      <c r="J71" s="1"/>
      <c r="K71" s="1"/>
      <c r="L71" s="1"/>
      <c r="M71" s="1"/>
      <c r="N71" s="1"/>
      <c r="O71" s="1"/>
      <c r="P71" s="1"/>
      <c r="Q71" s="1"/>
      <c r="R71" s="1"/>
      <c r="S71" s="1"/>
      <c r="T71" s="1"/>
      <c r="U71" s="1"/>
      <c r="V71" s="1"/>
      <c r="W71" s="1"/>
      <c r="X71" s="1"/>
      <c r="Y71" s="1"/>
      <c r="Z71" s="1"/>
    </row>
    <row r="72" spans="1:26" ht="15.75" customHeight="1" x14ac:dyDescent="0.35">
      <c r="A72" s="66"/>
      <c r="B72" s="426"/>
      <c r="C72" s="426"/>
      <c r="D72" s="232"/>
      <c r="E72" s="233"/>
      <c r="F72" s="1"/>
      <c r="G72" s="1"/>
      <c r="H72" s="1"/>
      <c r="I72" s="1"/>
      <c r="J72" s="1"/>
      <c r="K72" s="1"/>
      <c r="L72" s="1"/>
      <c r="M72" s="1"/>
      <c r="N72" s="1"/>
      <c r="O72" s="1"/>
      <c r="P72" s="1"/>
      <c r="Q72" s="1"/>
      <c r="R72" s="1"/>
      <c r="S72" s="1"/>
      <c r="T72" s="1"/>
      <c r="U72" s="1"/>
      <c r="V72" s="1"/>
      <c r="W72" s="1"/>
      <c r="X72" s="1"/>
      <c r="Y72" s="1"/>
      <c r="Z72" s="1"/>
    </row>
    <row r="73" spans="1:26" ht="15.75" customHeight="1" x14ac:dyDescent="0.35">
      <c r="A73" s="71"/>
      <c r="B73" s="552" t="s">
        <v>600</v>
      </c>
      <c r="C73" s="471"/>
      <c r="D73" s="69"/>
      <c r="E73" s="448" t="s">
        <v>178</v>
      </c>
      <c r="F73" s="202"/>
      <c r="G73" s="1"/>
      <c r="H73" s="1"/>
      <c r="I73" s="1"/>
      <c r="J73" s="1"/>
      <c r="K73" s="1"/>
      <c r="L73" s="1"/>
      <c r="M73" s="1"/>
      <c r="N73" s="1"/>
      <c r="O73" s="1"/>
      <c r="P73" s="1"/>
      <c r="Q73" s="1"/>
      <c r="R73" s="1"/>
      <c r="S73" s="1"/>
      <c r="T73" s="1"/>
      <c r="U73" s="1"/>
      <c r="V73" s="1"/>
      <c r="W73" s="1"/>
      <c r="X73" s="1"/>
      <c r="Y73" s="1"/>
      <c r="Z73" s="1"/>
    </row>
    <row r="74" spans="1:26" ht="15.75" customHeight="1" x14ac:dyDescent="0.35">
      <c r="A74" s="71"/>
      <c r="B74" s="471"/>
      <c r="C74" s="471"/>
      <c r="D74" s="317"/>
      <c r="E74" s="231"/>
      <c r="F74" s="202"/>
      <c r="G74" s="1"/>
      <c r="H74" s="1"/>
      <c r="I74" s="1"/>
      <c r="J74" s="1"/>
      <c r="K74" s="1"/>
      <c r="L74" s="1"/>
      <c r="M74" s="1"/>
      <c r="N74" s="1"/>
      <c r="O74" s="1"/>
      <c r="P74" s="1"/>
      <c r="Q74" s="1"/>
      <c r="R74" s="1"/>
      <c r="S74" s="1"/>
      <c r="T74" s="1"/>
      <c r="U74" s="1"/>
      <c r="V74" s="1"/>
      <c r="W74" s="1"/>
      <c r="X74" s="1"/>
      <c r="Y74" s="1"/>
      <c r="Z74" s="1"/>
    </row>
    <row r="75" spans="1:26" ht="15.75" customHeight="1" x14ac:dyDescent="0.35">
      <c r="A75" s="71"/>
      <c r="B75" s="302"/>
      <c r="C75" s="302"/>
      <c r="D75" s="421"/>
      <c r="E75" s="303"/>
      <c r="F75" s="202"/>
      <c r="G75" s="1"/>
      <c r="H75" s="1"/>
      <c r="I75" s="1"/>
      <c r="J75" s="1"/>
      <c r="K75" s="1"/>
      <c r="L75" s="1"/>
      <c r="M75" s="1"/>
      <c r="N75" s="1"/>
      <c r="O75" s="1"/>
      <c r="P75" s="1"/>
      <c r="Q75" s="1"/>
      <c r="R75" s="1"/>
      <c r="S75" s="1"/>
      <c r="T75" s="1"/>
      <c r="U75" s="1"/>
      <c r="V75" s="1"/>
      <c r="W75" s="1"/>
      <c r="X75" s="1"/>
      <c r="Y75" s="1"/>
      <c r="Z75" s="1"/>
    </row>
    <row r="76" spans="1:26" ht="15.75" customHeight="1" x14ac:dyDescent="0.35">
      <c r="A76" s="71"/>
      <c r="B76" s="446" t="s">
        <v>171</v>
      </c>
      <c r="C76" s="553"/>
      <c r="D76" s="554"/>
      <c r="E76" s="555" t="s">
        <v>179</v>
      </c>
      <c r="F76" s="1"/>
      <c r="G76" s="1"/>
      <c r="H76" s="1"/>
      <c r="I76" s="1"/>
      <c r="J76" s="1"/>
      <c r="K76" s="1"/>
      <c r="L76" s="1"/>
      <c r="M76" s="1"/>
      <c r="N76" s="1"/>
      <c r="O76" s="1"/>
      <c r="P76" s="1"/>
      <c r="Q76" s="1"/>
      <c r="R76" s="1"/>
      <c r="S76" s="1"/>
      <c r="T76" s="1"/>
      <c r="U76" s="1"/>
      <c r="V76" s="1"/>
      <c r="W76" s="1"/>
      <c r="X76" s="1"/>
      <c r="Y76" s="1"/>
      <c r="Z76" s="1"/>
    </row>
    <row r="77" spans="1:26" ht="15.75" customHeight="1" x14ac:dyDescent="0.35">
      <c r="A77" s="71"/>
      <c r="B77" s="446"/>
      <c r="C77" s="557"/>
      <c r="D77" s="558"/>
      <c r="E77" s="556"/>
      <c r="F77" s="1"/>
      <c r="G77" s="1"/>
      <c r="H77" s="1"/>
      <c r="I77" s="1"/>
      <c r="J77" s="1"/>
      <c r="K77" s="1"/>
      <c r="L77" s="1"/>
      <c r="M77" s="1"/>
      <c r="N77" s="1"/>
      <c r="O77" s="1"/>
      <c r="P77" s="1"/>
      <c r="Q77" s="1"/>
      <c r="R77" s="1"/>
      <c r="S77" s="1"/>
      <c r="T77" s="1"/>
      <c r="U77" s="1"/>
      <c r="V77" s="1"/>
      <c r="W77" s="1"/>
      <c r="X77" s="1"/>
      <c r="Y77" s="1"/>
      <c r="Z77" s="1"/>
    </row>
    <row r="78" spans="1:26" ht="15.75" customHeight="1" x14ac:dyDescent="0.35">
      <c r="A78" s="71"/>
      <c r="B78" s="446" t="s">
        <v>172</v>
      </c>
      <c r="C78" s="559"/>
      <c r="D78" s="554"/>
      <c r="E78" s="303"/>
      <c r="F78" s="1"/>
      <c r="G78" s="1"/>
      <c r="H78" s="1"/>
      <c r="I78" s="1"/>
      <c r="J78" s="1"/>
      <c r="K78" s="1"/>
      <c r="L78" s="1"/>
      <c r="M78" s="1"/>
      <c r="N78" s="1"/>
      <c r="O78" s="1"/>
      <c r="P78" s="1"/>
      <c r="Q78" s="1"/>
      <c r="R78" s="1"/>
      <c r="S78" s="1"/>
      <c r="T78" s="1"/>
      <c r="U78" s="1"/>
      <c r="V78" s="1"/>
      <c r="W78" s="1"/>
      <c r="X78" s="1"/>
      <c r="Y78" s="1"/>
      <c r="Z78" s="1"/>
    </row>
    <row r="79" spans="1:26" ht="15.75" customHeight="1" x14ac:dyDescent="0.35">
      <c r="A79" s="71"/>
      <c r="B79" s="446"/>
      <c r="C79" s="557"/>
      <c r="D79" s="558"/>
      <c r="E79" s="303"/>
      <c r="F79" s="1"/>
      <c r="G79" s="1"/>
      <c r="H79" s="1"/>
      <c r="I79" s="1"/>
      <c r="J79" s="1"/>
      <c r="K79" s="1"/>
      <c r="L79" s="1"/>
      <c r="M79" s="1"/>
      <c r="N79" s="1"/>
      <c r="O79" s="1"/>
      <c r="P79" s="1"/>
      <c r="Q79" s="1"/>
      <c r="R79" s="1"/>
      <c r="S79" s="1"/>
      <c r="T79" s="1"/>
      <c r="U79" s="1"/>
      <c r="V79" s="1"/>
      <c r="W79" s="1"/>
      <c r="X79" s="1"/>
      <c r="Y79" s="1"/>
      <c r="Z79" s="1"/>
    </row>
    <row r="80" spans="1:26" ht="15.75" customHeight="1" x14ac:dyDescent="0.35">
      <c r="A80" s="71"/>
      <c r="B80" s="446" t="s">
        <v>173</v>
      </c>
      <c r="C80" s="553"/>
      <c r="D80" s="554"/>
      <c r="E80" s="425"/>
      <c r="F80" s="1"/>
      <c r="G80" s="1"/>
      <c r="H80" s="1"/>
      <c r="I80" s="1"/>
      <c r="J80" s="1"/>
      <c r="K80" s="1"/>
      <c r="L80" s="1"/>
      <c r="M80" s="1"/>
      <c r="N80" s="1"/>
      <c r="O80" s="1"/>
      <c r="P80" s="1"/>
      <c r="Q80" s="1"/>
      <c r="R80" s="1"/>
      <c r="S80" s="1"/>
      <c r="T80" s="1"/>
      <c r="U80" s="1"/>
      <c r="V80" s="1"/>
      <c r="W80" s="1"/>
      <c r="X80" s="1"/>
      <c r="Y80" s="1"/>
      <c r="Z80" s="1"/>
    </row>
    <row r="81" spans="1:26" ht="15.75" customHeight="1" x14ac:dyDescent="0.35">
      <c r="A81" s="71"/>
      <c r="B81" s="446"/>
      <c r="C81" s="557"/>
      <c r="D81" s="558"/>
      <c r="E81" s="425"/>
      <c r="F81" s="1"/>
      <c r="G81" s="1"/>
      <c r="H81" s="1"/>
      <c r="I81" s="1"/>
      <c r="J81" s="1"/>
      <c r="K81" s="1"/>
      <c r="L81" s="1"/>
      <c r="M81" s="1"/>
      <c r="N81" s="1"/>
      <c r="O81" s="1"/>
      <c r="P81" s="1"/>
      <c r="Q81" s="1"/>
      <c r="R81" s="1"/>
      <c r="S81" s="1"/>
      <c r="T81" s="1"/>
      <c r="U81" s="1"/>
      <c r="V81" s="1"/>
      <c r="W81" s="1"/>
      <c r="X81" s="1"/>
      <c r="Y81" s="1"/>
      <c r="Z81" s="1"/>
    </row>
    <row r="82" spans="1:26" ht="15.75" customHeight="1" x14ac:dyDescent="0.35">
      <c r="A82" s="71"/>
      <c r="B82" s="446" t="s">
        <v>174</v>
      </c>
      <c r="C82" s="553"/>
      <c r="D82" s="554"/>
      <c r="E82" s="425"/>
      <c r="F82" s="1"/>
      <c r="G82" s="1"/>
      <c r="H82" s="1"/>
      <c r="I82" s="1"/>
      <c r="J82" s="1"/>
      <c r="K82" s="1"/>
      <c r="L82" s="1"/>
      <c r="M82" s="1"/>
      <c r="N82" s="1"/>
      <c r="O82" s="1"/>
      <c r="P82" s="1"/>
      <c r="Q82" s="1"/>
      <c r="R82" s="1"/>
      <c r="S82" s="1"/>
      <c r="T82" s="1"/>
      <c r="U82" s="1"/>
      <c r="V82" s="1"/>
      <c r="W82" s="1"/>
      <c r="X82" s="1"/>
      <c r="Y82" s="1"/>
      <c r="Z82" s="1"/>
    </row>
    <row r="83" spans="1:26" ht="15.75" customHeight="1" x14ac:dyDescent="0.35">
      <c r="A83" s="71"/>
      <c r="B83" s="446"/>
      <c r="C83" s="557"/>
      <c r="D83" s="558"/>
      <c r="E83" s="425"/>
      <c r="F83" s="1"/>
      <c r="G83" s="1"/>
      <c r="H83" s="1"/>
      <c r="I83" s="1"/>
      <c r="J83" s="1"/>
      <c r="K83" s="1"/>
      <c r="L83" s="1"/>
      <c r="M83" s="1"/>
      <c r="N83" s="1"/>
      <c r="O83" s="1"/>
      <c r="P83" s="1"/>
      <c r="Q83" s="1"/>
      <c r="R83" s="1"/>
      <c r="S83" s="1"/>
      <c r="T83" s="1"/>
      <c r="U83" s="1"/>
      <c r="V83" s="1"/>
      <c r="W83" s="1"/>
      <c r="X83" s="1"/>
      <c r="Y83" s="1"/>
      <c r="Z83" s="1"/>
    </row>
    <row r="84" spans="1:26" ht="15.75" customHeight="1" x14ac:dyDescent="0.35">
      <c r="A84" s="71"/>
      <c r="B84" s="446" t="s">
        <v>175</v>
      </c>
      <c r="C84" s="553"/>
      <c r="D84" s="554"/>
      <c r="E84" s="425"/>
      <c r="F84" s="1"/>
      <c r="G84" s="1"/>
      <c r="H84" s="1"/>
      <c r="I84" s="1"/>
      <c r="J84" s="1"/>
      <c r="K84" s="1"/>
      <c r="L84" s="1"/>
      <c r="M84" s="1"/>
      <c r="N84" s="1"/>
      <c r="O84" s="1"/>
      <c r="P84" s="1"/>
      <c r="Q84" s="1"/>
      <c r="R84" s="1"/>
      <c r="S84" s="1"/>
      <c r="T84" s="1"/>
      <c r="U84" s="1"/>
      <c r="V84" s="1"/>
      <c r="W84" s="1"/>
      <c r="X84" s="1"/>
      <c r="Y84" s="1"/>
      <c r="Z84" s="1"/>
    </row>
    <row r="85" spans="1:26" ht="15.75" customHeight="1" x14ac:dyDescent="0.35">
      <c r="A85" s="71"/>
      <c r="B85" s="446"/>
      <c r="C85" s="557"/>
      <c r="D85" s="558"/>
      <c r="E85" s="425"/>
      <c r="F85" s="1"/>
      <c r="G85" s="1"/>
      <c r="H85" s="1"/>
      <c r="I85" s="1"/>
      <c r="J85" s="1"/>
      <c r="K85" s="1"/>
      <c r="L85" s="1"/>
      <c r="M85" s="1"/>
      <c r="N85" s="1"/>
      <c r="O85" s="1"/>
      <c r="P85" s="1"/>
      <c r="Q85" s="1"/>
      <c r="R85" s="1"/>
      <c r="S85" s="1"/>
      <c r="T85" s="1"/>
      <c r="U85" s="1"/>
      <c r="V85" s="1"/>
      <c r="W85" s="1"/>
      <c r="X85" s="1"/>
      <c r="Y85" s="1"/>
      <c r="Z85" s="1"/>
    </row>
    <row r="86" spans="1:26" ht="15.75" customHeight="1" x14ac:dyDescent="0.35">
      <c r="A86" s="71"/>
      <c r="B86" s="446" t="s">
        <v>176</v>
      </c>
      <c r="C86" s="560"/>
      <c r="D86" s="554"/>
      <c r="E86" s="425"/>
      <c r="F86" s="1"/>
      <c r="G86" s="1"/>
      <c r="H86" s="1"/>
      <c r="I86" s="1"/>
      <c r="J86" s="1"/>
      <c r="K86" s="1"/>
      <c r="L86" s="1"/>
      <c r="M86" s="1"/>
      <c r="N86" s="1"/>
      <c r="O86" s="1"/>
      <c r="P86" s="1"/>
      <c r="Q86" s="1"/>
      <c r="R86" s="1"/>
      <c r="S86" s="1"/>
      <c r="T86" s="1"/>
      <c r="U86" s="1"/>
      <c r="V86" s="1"/>
      <c r="W86" s="1"/>
      <c r="X86" s="1"/>
      <c r="Y86" s="1"/>
      <c r="Z86" s="1"/>
    </row>
    <row r="87" spans="1:26" ht="15.75" customHeight="1" x14ac:dyDescent="0.35">
      <c r="A87" s="74"/>
      <c r="B87" s="234"/>
      <c r="C87" s="235"/>
      <c r="D87" s="234"/>
      <c r="E87" s="75"/>
      <c r="F87" s="1"/>
      <c r="G87" s="1"/>
      <c r="H87" s="1"/>
      <c r="I87" s="1"/>
      <c r="J87" s="1"/>
      <c r="K87" s="1"/>
      <c r="L87" s="1"/>
      <c r="M87" s="1"/>
      <c r="N87" s="1"/>
      <c r="O87" s="1"/>
      <c r="P87" s="1"/>
      <c r="Q87" s="1"/>
      <c r="R87" s="1"/>
      <c r="S87" s="1"/>
      <c r="T87" s="1"/>
      <c r="U87" s="1"/>
      <c r="V87" s="1"/>
      <c r="W87" s="1"/>
      <c r="X87" s="1"/>
      <c r="Y87" s="1"/>
      <c r="Z87" s="1"/>
    </row>
    <row r="88" spans="1:26" ht="15.75" customHeight="1" x14ac:dyDescent="0.35">
      <c r="A88" s="64"/>
      <c r="B88" s="230"/>
      <c r="C88" s="230"/>
      <c r="D88" s="230"/>
      <c r="E88" s="65"/>
      <c r="F88" s="1"/>
      <c r="G88" s="1"/>
      <c r="H88" s="1"/>
      <c r="I88" s="1"/>
      <c r="J88" s="1"/>
      <c r="K88" s="1"/>
      <c r="L88" s="1"/>
      <c r="M88" s="1"/>
      <c r="N88" s="1"/>
      <c r="O88" s="1"/>
      <c r="P88" s="1"/>
      <c r="Q88" s="1"/>
      <c r="R88" s="1"/>
      <c r="S88" s="1"/>
      <c r="T88" s="1"/>
      <c r="U88" s="1"/>
      <c r="V88" s="1"/>
      <c r="W88" s="1"/>
      <c r="X88" s="1"/>
      <c r="Y88" s="1"/>
      <c r="Z88" s="1"/>
    </row>
    <row r="89" spans="1:26" ht="15.75" customHeight="1" x14ac:dyDescent="0.35">
      <c r="A89" s="66">
        <v>9.5</v>
      </c>
      <c r="B89" s="550" t="s">
        <v>601</v>
      </c>
      <c r="C89" s="471"/>
      <c r="D89" s="67"/>
      <c r="E89" s="448" t="s">
        <v>177</v>
      </c>
      <c r="F89" s="1"/>
      <c r="G89" s="1"/>
      <c r="H89" s="1"/>
      <c r="I89" s="1"/>
      <c r="J89" s="1"/>
      <c r="K89" s="1"/>
      <c r="L89" s="1"/>
      <c r="M89" s="1"/>
      <c r="N89" s="1"/>
      <c r="O89" s="1"/>
      <c r="P89" s="1"/>
      <c r="Q89" s="1"/>
      <c r="R89" s="1"/>
      <c r="S89" s="1"/>
      <c r="T89" s="1"/>
      <c r="U89" s="1"/>
      <c r="V89" s="1"/>
      <c r="W89" s="1"/>
      <c r="X89" s="1"/>
      <c r="Y89" s="1"/>
      <c r="Z89" s="1"/>
    </row>
    <row r="90" spans="1:26" ht="20" customHeight="1" x14ac:dyDescent="0.35">
      <c r="A90" s="66"/>
      <c r="B90" s="471"/>
      <c r="C90" s="471"/>
      <c r="D90" s="232"/>
      <c r="E90" s="233"/>
      <c r="F90" s="1"/>
      <c r="G90" s="1"/>
      <c r="H90" s="1"/>
      <c r="I90" s="1"/>
      <c r="J90" s="1"/>
      <c r="K90" s="1"/>
      <c r="L90" s="1"/>
      <c r="M90" s="1"/>
      <c r="N90" s="1"/>
      <c r="O90" s="1"/>
      <c r="P90" s="1"/>
      <c r="Q90" s="1"/>
      <c r="R90" s="1"/>
      <c r="S90" s="1"/>
      <c r="T90" s="1"/>
      <c r="U90" s="1"/>
      <c r="V90" s="1"/>
      <c r="W90" s="1"/>
      <c r="X90" s="1"/>
      <c r="Y90" s="1"/>
      <c r="Z90" s="1"/>
    </row>
    <row r="91" spans="1:26" ht="15.75" customHeight="1" x14ac:dyDescent="0.35">
      <c r="A91" s="66"/>
      <c r="B91" s="550" t="s">
        <v>602</v>
      </c>
      <c r="C91" s="471"/>
      <c r="D91" s="67"/>
      <c r="E91" s="448" t="s">
        <v>177</v>
      </c>
      <c r="F91" s="1"/>
      <c r="G91" s="1"/>
      <c r="H91" s="1"/>
      <c r="I91" s="1"/>
      <c r="J91" s="1"/>
      <c r="K91" s="1"/>
      <c r="L91" s="1"/>
      <c r="M91" s="1"/>
      <c r="N91" s="1"/>
      <c r="O91" s="1"/>
      <c r="P91" s="1"/>
      <c r="Q91" s="1"/>
      <c r="R91" s="1"/>
      <c r="S91" s="1"/>
      <c r="T91" s="1"/>
      <c r="U91" s="1"/>
      <c r="V91" s="1"/>
      <c r="W91" s="1"/>
      <c r="X91" s="1"/>
      <c r="Y91" s="1"/>
      <c r="Z91" s="1"/>
    </row>
    <row r="92" spans="1:26" ht="15.75" customHeight="1" x14ac:dyDescent="0.35">
      <c r="A92" s="66"/>
      <c r="B92" s="471"/>
      <c r="C92" s="471"/>
      <c r="D92" s="232"/>
      <c r="E92" s="233"/>
      <c r="F92" s="426"/>
      <c r="G92" s="426"/>
      <c r="H92" s="232"/>
      <c r="I92" s="233"/>
      <c r="J92" s="1"/>
      <c r="K92" s="1"/>
      <c r="L92" s="1"/>
      <c r="M92" s="1"/>
      <c r="N92" s="1"/>
      <c r="O92" s="1"/>
      <c r="P92" s="1"/>
      <c r="Q92" s="1"/>
      <c r="R92" s="1"/>
      <c r="S92" s="1"/>
      <c r="T92" s="1"/>
      <c r="U92" s="1"/>
      <c r="V92" s="1"/>
      <c r="W92" s="1"/>
      <c r="X92" s="1"/>
      <c r="Y92" s="1"/>
      <c r="Z92" s="1"/>
    </row>
    <row r="93" spans="1:26" ht="22" customHeight="1" x14ac:dyDescent="0.35">
      <c r="A93" s="66"/>
      <c r="B93" s="471"/>
      <c r="C93" s="471"/>
      <c r="D93" s="232"/>
      <c r="E93" s="233"/>
      <c r="F93" s="426"/>
      <c r="G93" s="426"/>
      <c r="H93" s="232"/>
      <c r="I93" s="233"/>
      <c r="J93" s="1"/>
      <c r="K93" s="1"/>
      <c r="L93" s="1"/>
      <c r="M93" s="1"/>
      <c r="N93" s="1"/>
      <c r="O93" s="1"/>
      <c r="P93" s="1"/>
      <c r="Q93" s="1"/>
      <c r="R93" s="1"/>
      <c r="S93" s="1"/>
      <c r="T93" s="1"/>
      <c r="U93" s="1"/>
      <c r="V93" s="1"/>
      <c r="W93" s="1"/>
      <c r="X93" s="1"/>
      <c r="Y93" s="1"/>
      <c r="Z93" s="1"/>
    </row>
    <row r="94" spans="1:26" ht="15.75" customHeight="1" x14ac:dyDescent="0.35">
      <c r="A94" s="71"/>
      <c r="B94" s="232" t="s">
        <v>603</v>
      </c>
      <c r="C94" s="232"/>
      <c r="D94" s="302"/>
      <c r="E94" s="617"/>
      <c r="F94" s="1"/>
      <c r="G94" s="1"/>
      <c r="H94" s="1"/>
      <c r="I94" s="1"/>
      <c r="J94" s="1"/>
      <c r="K94" s="1"/>
      <c r="L94" s="1"/>
      <c r="M94" s="1"/>
      <c r="N94" s="1"/>
      <c r="O94" s="1"/>
      <c r="P94" s="1"/>
      <c r="Q94" s="1"/>
      <c r="R94" s="1"/>
      <c r="S94" s="1"/>
      <c r="T94" s="1"/>
      <c r="U94" s="1"/>
      <c r="V94" s="1"/>
      <c r="W94" s="1"/>
      <c r="X94" s="1"/>
      <c r="Y94" s="1"/>
      <c r="Z94" s="1"/>
    </row>
    <row r="95" spans="1:26" ht="15.75" customHeight="1" x14ac:dyDescent="0.35">
      <c r="A95" s="71"/>
      <c r="B95" s="77"/>
      <c r="C95" s="78"/>
      <c r="D95" s="79"/>
      <c r="E95" s="469"/>
      <c r="F95" s="1"/>
      <c r="G95" s="1"/>
      <c r="H95" s="1"/>
      <c r="I95" s="1"/>
      <c r="J95" s="1"/>
      <c r="K95" s="1"/>
      <c r="L95" s="1"/>
      <c r="M95" s="1"/>
      <c r="N95" s="1"/>
      <c r="O95" s="1"/>
      <c r="P95" s="1"/>
      <c r="Q95" s="1"/>
      <c r="R95" s="1"/>
      <c r="S95" s="1"/>
      <c r="T95" s="1"/>
      <c r="U95" s="1"/>
      <c r="V95" s="1"/>
      <c r="W95" s="1"/>
      <c r="X95" s="1"/>
      <c r="Y95" s="1"/>
      <c r="Z95" s="1"/>
    </row>
    <row r="96" spans="1:26" ht="15.75" customHeight="1" x14ac:dyDescent="0.35">
      <c r="A96" s="71"/>
      <c r="B96" s="80"/>
      <c r="C96" s="308"/>
      <c r="D96" s="81"/>
      <c r="E96" s="469"/>
      <c r="F96" s="1"/>
      <c r="G96" s="1"/>
      <c r="H96" s="1"/>
      <c r="I96" s="1"/>
      <c r="J96" s="1"/>
      <c r="K96" s="1"/>
      <c r="L96" s="1"/>
      <c r="M96" s="1"/>
      <c r="N96" s="1"/>
      <c r="O96" s="1"/>
      <c r="P96" s="1"/>
      <c r="Q96" s="1"/>
      <c r="R96" s="1"/>
      <c r="S96" s="1"/>
      <c r="T96" s="1"/>
      <c r="U96" s="1"/>
      <c r="V96" s="1"/>
      <c r="W96" s="1"/>
      <c r="X96" s="1"/>
      <c r="Y96" s="1"/>
      <c r="Z96" s="1"/>
    </row>
    <row r="97" spans="1:26" ht="15.75" customHeight="1" x14ac:dyDescent="0.35">
      <c r="A97" s="71"/>
      <c r="B97" s="83"/>
      <c r="C97" s="309"/>
      <c r="D97" s="81"/>
      <c r="E97" s="23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71"/>
      <c r="B98" s="84"/>
      <c r="C98" s="238"/>
      <c r="D98" s="85"/>
      <c r="E98" s="233"/>
      <c r="F98" s="1"/>
      <c r="G98" s="1"/>
      <c r="H98" s="1"/>
      <c r="I98" s="1"/>
      <c r="J98" s="1"/>
      <c r="K98" s="1"/>
      <c r="L98" s="1"/>
      <c r="M98" s="1"/>
      <c r="N98" s="1"/>
      <c r="O98" s="1"/>
      <c r="P98" s="1"/>
      <c r="Q98" s="1"/>
      <c r="R98" s="1"/>
      <c r="S98" s="1"/>
      <c r="T98" s="1"/>
      <c r="U98" s="1"/>
      <c r="V98" s="1"/>
      <c r="W98" s="1"/>
      <c r="X98" s="1"/>
      <c r="Y98" s="1"/>
      <c r="Z98" s="1"/>
    </row>
    <row r="99" spans="1:26" ht="15.75" customHeight="1" x14ac:dyDescent="0.35">
      <c r="A99" s="71"/>
      <c r="B99" s="302"/>
      <c r="C99" s="302"/>
      <c r="D99" s="421"/>
      <c r="E99" s="303"/>
      <c r="F99" s="202"/>
      <c r="G99" s="1"/>
      <c r="H99" s="1"/>
      <c r="I99" s="1"/>
      <c r="J99" s="1"/>
      <c r="K99" s="1"/>
      <c r="L99" s="1"/>
      <c r="M99" s="1"/>
      <c r="N99" s="1"/>
      <c r="O99" s="1"/>
      <c r="P99" s="1"/>
      <c r="Q99" s="1"/>
      <c r="R99" s="1"/>
      <c r="S99" s="1"/>
      <c r="T99" s="1"/>
      <c r="U99" s="1"/>
      <c r="V99" s="1"/>
      <c r="W99" s="1"/>
      <c r="X99" s="1"/>
      <c r="Y99" s="1"/>
      <c r="Z99" s="1"/>
    </row>
    <row r="100" spans="1:26" ht="15.75" customHeight="1" x14ac:dyDescent="0.35">
      <c r="A100" s="71"/>
      <c r="B100" s="446" t="s">
        <v>171</v>
      </c>
      <c r="C100" s="553"/>
      <c r="D100" s="554"/>
      <c r="E100" s="555" t="s">
        <v>179</v>
      </c>
      <c r="F100" s="202"/>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71"/>
      <c r="B101" s="446"/>
      <c r="C101" s="557"/>
      <c r="D101" s="558"/>
      <c r="E101" s="556"/>
      <c r="F101" s="202"/>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71"/>
      <c r="B102" s="446" t="s">
        <v>172</v>
      </c>
      <c r="C102" s="559"/>
      <c r="D102" s="554"/>
      <c r="E102" s="303"/>
      <c r="F102" s="202"/>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71"/>
      <c r="B103" s="446"/>
      <c r="C103" s="557"/>
      <c r="D103" s="558"/>
      <c r="E103" s="303"/>
      <c r="F103" s="202"/>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71"/>
      <c r="B104" s="446" t="s">
        <v>173</v>
      </c>
      <c r="C104" s="553"/>
      <c r="D104" s="554"/>
      <c r="E104" s="425"/>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71"/>
      <c r="B105" s="446"/>
      <c r="C105" s="557"/>
      <c r="D105" s="558"/>
      <c r="E105" s="425"/>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71"/>
      <c r="B106" s="446" t="s">
        <v>174</v>
      </c>
      <c r="C106" s="553"/>
      <c r="D106" s="554"/>
      <c r="E106" s="425"/>
      <c r="F106" s="218"/>
      <c r="G106" s="218"/>
      <c r="H106" s="218"/>
      <c r="I106" s="218"/>
      <c r="J106" s="218"/>
      <c r="K106" s="218"/>
      <c r="L106" s="218"/>
      <c r="M106" s="218"/>
      <c r="N106" s="218"/>
      <c r="O106" s="218"/>
      <c r="P106" s="218"/>
      <c r="Q106" s="218"/>
      <c r="R106" s="218"/>
      <c r="S106" s="218"/>
      <c r="T106" s="218"/>
      <c r="U106" s="218"/>
      <c r="V106" s="218"/>
      <c r="W106" s="218"/>
      <c r="X106" s="218"/>
      <c r="Y106" s="218"/>
      <c r="Z106" s="218"/>
    </row>
    <row r="107" spans="1:26" ht="15.75" customHeight="1" x14ac:dyDescent="0.35">
      <c r="A107" s="71"/>
      <c r="B107" s="446"/>
      <c r="C107" s="557"/>
      <c r="D107" s="558"/>
      <c r="E107" s="425"/>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71"/>
      <c r="B108" s="446" t="s">
        <v>175</v>
      </c>
      <c r="C108" s="553"/>
      <c r="D108" s="554"/>
      <c r="E108" s="425"/>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71"/>
      <c r="B109" s="446"/>
      <c r="C109" s="557"/>
      <c r="D109" s="558"/>
      <c r="E109" s="425"/>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71"/>
      <c r="B110" s="446" t="s">
        <v>176</v>
      </c>
      <c r="C110" s="560"/>
      <c r="D110" s="554"/>
      <c r="E110" s="425"/>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71"/>
      <c r="B111" s="421"/>
      <c r="C111" s="302"/>
      <c r="D111" s="421"/>
      <c r="E111" s="303"/>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399"/>
      <c r="B112" s="399"/>
      <c r="C112" s="417"/>
      <c r="D112" s="399"/>
      <c r="E112" s="418"/>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219">
        <v>9.8000000000000007</v>
      </c>
      <c r="B113" s="660" t="s">
        <v>604</v>
      </c>
      <c r="C113" s="471"/>
      <c r="D113" s="220"/>
      <c r="E113" s="448" t="s">
        <v>177</v>
      </c>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221"/>
      <c r="B114" s="471"/>
      <c r="C114" s="471"/>
      <c r="D114" s="421"/>
      <c r="E114" s="233"/>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222"/>
      <c r="B115" s="661"/>
      <c r="C115" s="471"/>
      <c r="D115" s="359"/>
      <c r="E115" s="233"/>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76">
        <v>9.1</v>
      </c>
      <c r="B116" s="660" t="s">
        <v>605</v>
      </c>
      <c r="C116" s="471"/>
      <c r="D116" s="220"/>
      <c r="E116" s="448" t="s">
        <v>177</v>
      </c>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223"/>
      <c r="B117" s="471"/>
      <c r="C117" s="471"/>
      <c r="D117" s="421"/>
      <c r="E117" s="233"/>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71"/>
      <c r="B118" s="471"/>
      <c r="C118" s="471"/>
      <c r="D118" s="421"/>
      <c r="E118" s="233"/>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71"/>
      <c r="B119" s="446" t="s">
        <v>171</v>
      </c>
      <c r="C119" s="553"/>
      <c r="D119" s="554"/>
      <c r="E119" s="555" t="s">
        <v>179</v>
      </c>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71"/>
      <c r="B120" s="446"/>
      <c r="C120" s="557"/>
      <c r="D120" s="558"/>
      <c r="E120" s="556"/>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71"/>
      <c r="B121" s="446" t="s">
        <v>172</v>
      </c>
      <c r="C121" s="559"/>
      <c r="D121" s="554"/>
      <c r="E121" s="303"/>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71"/>
      <c r="B122" s="446"/>
      <c r="C122" s="557"/>
      <c r="D122" s="558"/>
      <c r="E122" s="303"/>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71"/>
      <c r="B123" s="446" t="s">
        <v>173</v>
      </c>
      <c r="C123" s="553"/>
      <c r="D123" s="554"/>
      <c r="E123" s="425"/>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71"/>
      <c r="B124" s="446"/>
      <c r="C124" s="557"/>
      <c r="D124" s="558"/>
      <c r="E124" s="425"/>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71"/>
      <c r="B125" s="446" t="s">
        <v>174</v>
      </c>
      <c r="C125" s="553"/>
      <c r="D125" s="554"/>
      <c r="E125" s="425"/>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71"/>
      <c r="B126" s="446"/>
      <c r="C126" s="557"/>
      <c r="D126" s="558"/>
      <c r="E126" s="425"/>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71"/>
      <c r="B127" s="446" t="s">
        <v>175</v>
      </c>
      <c r="C127" s="553"/>
      <c r="D127" s="554"/>
      <c r="E127" s="425"/>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71"/>
      <c r="B128" s="446"/>
      <c r="C128" s="557"/>
      <c r="D128" s="558"/>
      <c r="E128" s="425"/>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71"/>
      <c r="B129" s="446" t="s">
        <v>176</v>
      </c>
      <c r="C129" s="560"/>
      <c r="D129" s="554"/>
      <c r="E129" s="425"/>
      <c r="F129" s="202"/>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74"/>
      <c r="B130" s="234"/>
      <c r="C130" s="235"/>
      <c r="D130" s="234"/>
      <c r="E130" s="75"/>
      <c r="F130" s="202"/>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71"/>
      <c r="B131" s="421"/>
      <c r="C131" s="302"/>
      <c r="D131" s="421"/>
      <c r="E131" s="303"/>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39">
        <v>9.9</v>
      </c>
      <c r="B132" s="660" t="s">
        <v>606</v>
      </c>
      <c r="C132" s="471"/>
      <c r="D132" s="220"/>
      <c r="E132" s="448" t="s">
        <v>177</v>
      </c>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222"/>
      <c r="B133" s="471"/>
      <c r="C133" s="471"/>
      <c r="D133" s="224"/>
      <c r="E133" s="233"/>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71"/>
      <c r="B134" s="446" t="s">
        <v>171</v>
      </c>
      <c r="C134" s="553"/>
      <c r="D134" s="554"/>
      <c r="E134" s="555" t="s">
        <v>179</v>
      </c>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71"/>
      <c r="B135" s="446"/>
      <c r="C135" s="557"/>
      <c r="D135" s="558"/>
      <c r="E135" s="556"/>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71"/>
      <c r="B136" s="446" t="s">
        <v>172</v>
      </c>
      <c r="C136" s="559"/>
      <c r="D136" s="554"/>
      <c r="E136" s="303"/>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71"/>
      <c r="B137" s="446"/>
      <c r="C137" s="557"/>
      <c r="D137" s="558"/>
      <c r="E137" s="303"/>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71"/>
      <c r="B138" s="446" t="s">
        <v>173</v>
      </c>
      <c r="C138" s="553"/>
      <c r="D138" s="554"/>
      <c r="E138" s="425"/>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71"/>
      <c r="B139" s="446"/>
      <c r="C139" s="557"/>
      <c r="D139" s="558"/>
      <c r="E139" s="425"/>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71"/>
      <c r="B140" s="446" t="s">
        <v>174</v>
      </c>
      <c r="C140" s="553"/>
      <c r="D140" s="554"/>
      <c r="E140" s="425"/>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71"/>
      <c r="B141" s="446"/>
      <c r="C141" s="557"/>
      <c r="D141" s="558"/>
      <c r="E141" s="425"/>
      <c r="F141" s="202"/>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71"/>
      <c r="B142" s="446" t="s">
        <v>175</v>
      </c>
      <c r="C142" s="553"/>
      <c r="D142" s="554"/>
      <c r="E142" s="425"/>
      <c r="F142" s="202"/>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71"/>
      <c r="B143" s="446"/>
      <c r="C143" s="557"/>
      <c r="D143" s="558"/>
      <c r="E143" s="425"/>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71"/>
      <c r="B144" s="446" t="s">
        <v>176</v>
      </c>
      <c r="C144" s="560"/>
      <c r="D144" s="554"/>
      <c r="E144" s="425"/>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74"/>
      <c r="B145" s="234"/>
      <c r="C145" s="235"/>
      <c r="D145" s="234"/>
      <c r="E145" s="75"/>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F960" s="1"/>
      <c r="G960" s="1"/>
      <c r="H960" s="1"/>
      <c r="I960" s="1"/>
      <c r="J960" s="1"/>
      <c r="K960" s="1"/>
      <c r="L960" s="1"/>
      <c r="M960" s="1"/>
      <c r="N960" s="1"/>
      <c r="O960" s="1"/>
      <c r="P960" s="1"/>
      <c r="Q960" s="1"/>
      <c r="R960" s="1"/>
      <c r="S960" s="1"/>
      <c r="T960" s="1"/>
      <c r="U960" s="1"/>
      <c r="V960" s="1"/>
      <c r="W960" s="1"/>
      <c r="X960" s="1"/>
      <c r="Y960" s="1"/>
      <c r="Z960" s="1"/>
    </row>
    <row r="961" spans="6:26" ht="15.75" customHeight="1" x14ac:dyDescent="0.35">
      <c r="F961" s="1"/>
      <c r="G961" s="1"/>
      <c r="H961" s="1"/>
      <c r="I961" s="1"/>
      <c r="J961" s="1"/>
      <c r="K961" s="1"/>
      <c r="L961" s="1"/>
      <c r="M961" s="1"/>
      <c r="N961" s="1"/>
      <c r="O961" s="1"/>
      <c r="P961" s="1"/>
      <c r="Q961" s="1"/>
      <c r="R961" s="1"/>
      <c r="S961" s="1"/>
      <c r="T961" s="1"/>
      <c r="U961" s="1"/>
      <c r="V961" s="1"/>
      <c r="W961" s="1"/>
      <c r="X961" s="1"/>
      <c r="Y961" s="1"/>
      <c r="Z961" s="1"/>
    </row>
    <row r="962" spans="6:26" ht="15.75" customHeight="1" x14ac:dyDescent="0.35">
      <c r="F962" s="1"/>
      <c r="G962" s="1"/>
      <c r="H962" s="1"/>
      <c r="I962" s="1"/>
      <c r="J962" s="1"/>
      <c r="K962" s="1"/>
      <c r="L962" s="1"/>
      <c r="M962" s="1"/>
      <c r="N962" s="1"/>
      <c r="O962" s="1"/>
      <c r="P962" s="1"/>
      <c r="Q962" s="1"/>
      <c r="R962" s="1"/>
      <c r="S962" s="1"/>
      <c r="T962" s="1"/>
      <c r="U962" s="1"/>
      <c r="V962" s="1"/>
      <c r="W962" s="1"/>
      <c r="X962" s="1"/>
      <c r="Y962" s="1"/>
      <c r="Z962" s="1"/>
    </row>
    <row r="963" spans="6:26" ht="15.75" customHeight="1" x14ac:dyDescent="0.35">
      <c r="F963" s="1"/>
      <c r="G963" s="1"/>
      <c r="H963" s="1"/>
      <c r="I963" s="1"/>
      <c r="J963" s="1"/>
      <c r="K963" s="1"/>
      <c r="L963" s="1"/>
      <c r="M963" s="1"/>
      <c r="N963" s="1"/>
      <c r="O963" s="1"/>
      <c r="P963" s="1"/>
      <c r="Q963" s="1"/>
      <c r="R963" s="1"/>
      <c r="S963" s="1"/>
      <c r="T963" s="1"/>
      <c r="U963" s="1"/>
      <c r="V963" s="1"/>
      <c r="W963" s="1"/>
      <c r="X963" s="1"/>
      <c r="Y963" s="1"/>
      <c r="Z963" s="1"/>
    </row>
    <row r="964" spans="6:26" ht="15.75" customHeight="1" x14ac:dyDescent="0.35">
      <c r="F964" s="1"/>
      <c r="G964" s="1"/>
      <c r="H964" s="1"/>
      <c r="I964" s="1"/>
      <c r="J964" s="1"/>
      <c r="K964" s="1"/>
      <c r="L964" s="1"/>
      <c r="M964" s="1"/>
      <c r="N964" s="1"/>
      <c r="O964" s="1"/>
      <c r="P964" s="1"/>
      <c r="Q964" s="1"/>
      <c r="R964" s="1"/>
      <c r="S964" s="1"/>
      <c r="T964" s="1"/>
      <c r="U964" s="1"/>
      <c r="V964" s="1"/>
      <c r="W964" s="1"/>
      <c r="X964" s="1"/>
      <c r="Y964" s="1"/>
      <c r="Z964" s="1"/>
    </row>
    <row r="965" spans="6:26" ht="15.75" customHeight="1" x14ac:dyDescent="0.35">
      <c r="F965" s="1"/>
      <c r="G965" s="1"/>
      <c r="H965" s="1"/>
      <c r="I965" s="1"/>
      <c r="J965" s="1"/>
      <c r="K965" s="1"/>
      <c r="L965" s="1"/>
      <c r="M965" s="1"/>
      <c r="N965" s="1"/>
      <c r="O965" s="1"/>
      <c r="P965" s="1"/>
      <c r="Q965" s="1"/>
      <c r="R965" s="1"/>
      <c r="S965" s="1"/>
      <c r="T965" s="1"/>
      <c r="U965" s="1"/>
      <c r="V965" s="1"/>
      <c r="W965" s="1"/>
      <c r="X965" s="1"/>
      <c r="Y965" s="1"/>
      <c r="Z965" s="1"/>
    </row>
    <row r="966" spans="6:26" ht="15.75" customHeight="1" x14ac:dyDescent="0.35">
      <c r="F966" s="1"/>
      <c r="G966" s="1"/>
      <c r="H966" s="1"/>
      <c r="I966" s="1"/>
      <c r="J966" s="1"/>
      <c r="K966" s="1"/>
      <c r="L966" s="1"/>
      <c r="M966" s="1"/>
      <c r="N966" s="1"/>
      <c r="O966" s="1"/>
      <c r="P966" s="1"/>
      <c r="Q966" s="1"/>
      <c r="R966" s="1"/>
      <c r="S966" s="1"/>
      <c r="T966" s="1"/>
      <c r="U966" s="1"/>
      <c r="V966" s="1"/>
      <c r="W966" s="1"/>
      <c r="X966" s="1"/>
      <c r="Y966" s="1"/>
      <c r="Z966" s="1"/>
    </row>
    <row r="967" spans="6:26" ht="15.75" customHeight="1" x14ac:dyDescent="0.35">
      <c r="F967" s="1"/>
      <c r="G967" s="1"/>
      <c r="H967" s="1"/>
      <c r="I967" s="1"/>
      <c r="J967" s="1"/>
      <c r="K967" s="1"/>
      <c r="L967" s="1"/>
      <c r="M967" s="1"/>
      <c r="N967" s="1"/>
      <c r="O967" s="1"/>
      <c r="P967" s="1"/>
      <c r="Q967" s="1"/>
      <c r="R967" s="1"/>
      <c r="S967" s="1"/>
      <c r="T967" s="1"/>
      <c r="U967" s="1"/>
      <c r="V967" s="1"/>
      <c r="W967" s="1"/>
      <c r="X967" s="1"/>
      <c r="Y967" s="1"/>
      <c r="Z967" s="1"/>
    </row>
    <row r="968" spans="6:26" ht="15.75" customHeight="1" x14ac:dyDescent="0.35">
      <c r="F968" s="1"/>
      <c r="G968" s="1"/>
      <c r="H968" s="1"/>
      <c r="I968" s="1"/>
      <c r="J968" s="1"/>
      <c r="K968" s="1"/>
      <c r="L968" s="1"/>
      <c r="M968" s="1"/>
      <c r="N968" s="1"/>
      <c r="O968" s="1"/>
      <c r="P968" s="1"/>
      <c r="Q968" s="1"/>
      <c r="R968" s="1"/>
      <c r="S968" s="1"/>
      <c r="T968" s="1"/>
      <c r="U968" s="1"/>
      <c r="V968" s="1"/>
      <c r="W968" s="1"/>
      <c r="X968" s="1"/>
      <c r="Y968" s="1"/>
      <c r="Z968" s="1"/>
    </row>
    <row r="969" spans="6:26" ht="15.75" customHeight="1" x14ac:dyDescent="0.35">
      <c r="F969" s="1"/>
      <c r="G969" s="1"/>
      <c r="H969" s="1"/>
      <c r="I969" s="1"/>
      <c r="J969" s="1"/>
      <c r="K969" s="1"/>
      <c r="L969" s="1"/>
      <c r="M969" s="1"/>
      <c r="N969" s="1"/>
      <c r="O969" s="1"/>
      <c r="P969" s="1"/>
      <c r="Q969" s="1"/>
      <c r="R969" s="1"/>
      <c r="S969" s="1"/>
      <c r="T969" s="1"/>
      <c r="U969" s="1"/>
      <c r="V969" s="1"/>
      <c r="W969" s="1"/>
      <c r="X969" s="1"/>
      <c r="Y969" s="1"/>
      <c r="Z969" s="1"/>
    </row>
    <row r="970" spans="6:26" ht="15.75" customHeight="1" x14ac:dyDescent="0.35">
      <c r="F970" s="1"/>
      <c r="G970" s="1"/>
      <c r="H970" s="1"/>
      <c r="I970" s="1"/>
      <c r="J970" s="1"/>
      <c r="K970" s="1"/>
      <c r="L970" s="1"/>
      <c r="M970" s="1"/>
      <c r="N970" s="1"/>
      <c r="O970" s="1"/>
      <c r="P970" s="1"/>
      <c r="Q970" s="1"/>
      <c r="R970" s="1"/>
      <c r="S970" s="1"/>
      <c r="T970" s="1"/>
      <c r="U970" s="1"/>
      <c r="V970" s="1"/>
      <c r="W970" s="1"/>
      <c r="X970" s="1"/>
      <c r="Y970" s="1"/>
      <c r="Z970" s="1"/>
    </row>
    <row r="971" spans="6:26" ht="15.75" customHeight="1" x14ac:dyDescent="0.35">
      <c r="F971" s="1"/>
      <c r="G971" s="1"/>
      <c r="H971" s="1"/>
      <c r="I971" s="1"/>
      <c r="J971" s="1"/>
      <c r="K971" s="1"/>
      <c r="L971" s="1"/>
      <c r="M971" s="1"/>
      <c r="N971" s="1"/>
      <c r="O971" s="1"/>
      <c r="P971" s="1"/>
      <c r="Q971" s="1"/>
      <c r="R971" s="1"/>
      <c r="S971" s="1"/>
      <c r="T971" s="1"/>
      <c r="U971" s="1"/>
      <c r="V971" s="1"/>
      <c r="W971" s="1"/>
      <c r="X971" s="1"/>
      <c r="Y971" s="1"/>
      <c r="Z971" s="1"/>
    </row>
    <row r="972" spans="6:26" ht="15.75" customHeight="1" x14ac:dyDescent="0.35">
      <c r="F972" s="1"/>
      <c r="G972" s="1"/>
      <c r="H972" s="1"/>
      <c r="I972" s="1"/>
      <c r="J972" s="1"/>
      <c r="K972" s="1"/>
      <c r="L972" s="1"/>
      <c r="M972" s="1"/>
      <c r="N972" s="1"/>
      <c r="O972" s="1"/>
      <c r="P972" s="1"/>
      <c r="Q972" s="1"/>
      <c r="R972" s="1"/>
      <c r="S972" s="1"/>
      <c r="T972" s="1"/>
      <c r="U972" s="1"/>
      <c r="V972" s="1"/>
      <c r="W972" s="1"/>
      <c r="X972" s="1"/>
      <c r="Y972" s="1"/>
      <c r="Z972" s="1"/>
    </row>
    <row r="973" spans="6:26" ht="15.75" customHeight="1" x14ac:dyDescent="0.35">
      <c r="F973" s="1"/>
      <c r="G973" s="1"/>
      <c r="H973" s="1"/>
      <c r="I973" s="1"/>
      <c r="J973" s="1"/>
      <c r="K973" s="1"/>
      <c r="L973" s="1"/>
      <c r="M973" s="1"/>
      <c r="N973" s="1"/>
      <c r="O973" s="1"/>
      <c r="P973" s="1"/>
      <c r="Q973" s="1"/>
      <c r="R973" s="1"/>
      <c r="S973" s="1"/>
      <c r="T973" s="1"/>
      <c r="U973" s="1"/>
      <c r="V973" s="1"/>
      <c r="W973" s="1"/>
      <c r="X973" s="1"/>
      <c r="Y973" s="1"/>
      <c r="Z973" s="1"/>
    </row>
    <row r="974" spans="6:26" ht="15.75" customHeight="1" x14ac:dyDescent="0.35">
      <c r="F974" s="1"/>
      <c r="G974" s="1"/>
      <c r="H974" s="1"/>
      <c r="I974" s="1"/>
      <c r="J974" s="1"/>
      <c r="K974" s="1"/>
      <c r="L974" s="1"/>
      <c r="M974" s="1"/>
      <c r="N974" s="1"/>
      <c r="O974" s="1"/>
      <c r="P974" s="1"/>
      <c r="Q974" s="1"/>
      <c r="R974" s="1"/>
      <c r="S974" s="1"/>
      <c r="T974" s="1"/>
      <c r="U974" s="1"/>
      <c r="V974" s="1"/>
      <c r="W974" s="1"/>
      <c r="X974" s="1"/>
      <c r="Y974" s="1"/>
      <c r="Z974" s="1"/>
    </row>
    <row r="975" spans="6:26" ht="15.75" customHeight="1" x14ac:dyDescent="0.35">
      <c r="F975" s="1"/>
      <c r="G975" s="1"/>
      <c r="H975" s="1"/>
      <c r="I975" s="1"/>
      <c r="J975" s="1"/>
      <c r="K975" s="1"/>
      <c r="L975" s="1"/>
      <c r="M975" s="1"/>
      <c r="N975" s="1"/>
      <c r="O975" s="1"/>
      <c r="P975" s="1"/>
      <c r="Q975" s="1"/>
      <c r="R975" s="1"/>
      <c r="S975" s="1"/>
      <c r="T975" s="1"/>
      <c r="U975" s="1"/>
      <c r="V975" s="1"/>
      <c r="W975" s="1"/>
      <c r="X975" s="1"/>
      <c r="Y975" s="1"/>
      <c r="Z975" s="1"/>
    </row>
    <row r="976" spans="6:26" ht="15.75" customHeight="1" x14ac:dyDescent="0.35">
      <c r="F976" s="1"/>
      <c r="G976" s="1"/>
      <c r="H976" s="1"/>
      <c r="I976" s="1"/>
      <c r="J976" s="1"/>
      <c r="K976" s="1"/>
      <c r="L976" s="1"/>
      <c r="M976" s="1"/>
      <c r="N976" s="1"/>
      <c r="O976" s="1"/>
      <c r="P976" s="1"/>
      <c r="Q976" s="1"/>
      <c r="R976" s="1"/>
      <c r="S976" s="1"/>
      <c r="T976" s="1"/>
      <c r="U976" s="1"/>
      <c r="V976" s="1"/>
      <c r="W976" s="1"/>
      <c r="X976" s="1"/>
      <c r="Y976" s="1"/>
      <c r="Z976" s="1"/>
    </row>
    <row r="977" spans="6:26" ht="15.75" customHeight="1" x14ac:dyDescent="0.35">
      <c r="F977" s="1"/>
      <c r="G977" s="1"/>
      <c r="H977" s="1"/>
      <c r="I977" s="1"/>
      <c r="J977" s="1"/>
      <c r="K977" s="1"/>
      <c r="L977" s="1"/>
      <c r="M977" s="1"/>
      <c r="N977" s="1"/>
      <c r="O977" s="1"/>
      <c r="P977" s="1"/>
      <c r="Q977" s="1"/>
      <c r="R977" s="1"/>
      <c r="S977" s="1"/>
      <c r="T977" s="1"/>
      <c r="U977" s="1"/>
      <c r="V977" s="1"/>
      <c r="W977" s="1"/>
      <c r="X977" s="1"/>
      <c r="Y977" s="1"/>
      <c r="Z977" s="1"/>
    </row>
    <row r="978" spans="6:26" ht="15.75" customHeight="1" x14ac:dyDescent="0.35">
      <c r="F978" s="1"/>
      <c r="G978" s="1"/>
      <c r="H978" s="1"/>
      <c r="I978" s="1"/>
      <c r="J978" s="1"/>
      <c r="K978" s="1"/>
      <c r="L978" s="1"/>
      <c r="M978" s="1"/>
      <c r="N978" s="1"/>
      <c r="O978" s="1"/>
      <c r="P978" s="1"/>
      <c r="Q978" s="1"/>
      <c r="R978" s="1"/>
      <c r="S978" s="1"/>
      <c r="T978" s="1"/>
      <c r="U978" s="1"/>
      <c r="V978" s="1"/>
      <c r="W978" s="1"/>
      <c r="X978" s="1"/>
      <c r="Y978" s="1"/>
      <c r="Z978" s="1"/>
    </row>
    <row r="979" spans="6:26" ht="15.75" customHeight="1" x14ac:dyDescent="0.35">
      <c r="F979" s="1"/>
      <c r="G979" s="1"/>
      <c r="H979" s="1"/>
      <c r="I979" s="1"/>
      <c r="J979" s="1"/>
      <c r="K979" s="1"/>
      <c r="L979" s="1"/>
      <c r="M979" s="1"/>
      <c r="N979" s="1"/>
      <c r="O979" s="1"/>
      <c r="P979" s="1"/>
      <c r="Q979" s="1"/>
      <c r="R979" s="1"/>
      <c r="S979" s="1"/>
      <c r="T979" s="1"/>
      <c r="U979" s="1"/>
      <c r="V979" s="1"/>
      <c r="W979" s="1"/>
      <c r="X979" s="1"/>
      <c r="Y979" s="1"/>
      <c r="Z979" s="1"/>
    </row>
    <row r="980" spans="6:26" ht="15.75" customHeight="1" x14ac:dyDescent="0.35">
      <c r="F980" s="1"/>
      <c r="G980" s="1"/>
      <c r="H980" s="1"/>
      <c r="I980" s="1"/>
      <c r="J980" s="1"/>
      <c r="K980" s="1"/>
      <c r="L980" s="1"/>
      <c r="M980" s="1"/>
      <c r="N980" s="1"/>
      <c r="O980" s="1"/>
      <c r="P980" s="1"/>
      <c r="Q980" s="1"/>
      <c r="R980" s="1"/>
      <c r="S980" s="1"/>
      <c r="T980" s="1"/>
      <c r="U980" s="1"/>
      <c r="V980" s="1"/>
      <c r="W980" s="1"/>
      <c r="X980" s="1"/>
      <c r="Y980" s="1"/>
      <c r="Z980" s="1"/>
    </row>
    <row r="981" spans="6:26" ht="15.75" customHeight="1" x14ac:dyDescent="0.35">
      <c r="F981" s="1"/>
      <c r="G981" s="1"/>
      <c r="H981" s="1"/>
      <c r="I981" s="1"/>
      <c r="J981" s="1"/>
      <c r="K981" s="1"/>
      <c r="L981" s="1"/>
      <c r="M981" s="1"/>
      <c r="N981" s="1"/>
      <c r="O981" s="1"/>
      <c r="P981" s="1"/>
      <c r="Q981" s="1"/>
      <c r="R981" s="1"/>
      <c r="S981" s="1"/>
      <c r="T981" s="1"/>
      <c r="U981" s="1"/>
      <c r="V981" s="1"/>
      <c r="W981" s="1"/>
      <c r="X981" s="1"/>
      <c r="Y981" s="1"/>
      <c r="Z981" s="1"/>
    </row>
    <row r="982" spans="6:26" ht="15.75" customHeight="1" x14ac:dyDescent="0.35">
      <c r="F982" s="1"/>
      <c r="G982" s="1"/>
      <c r="H982" s="1"/>
      <c r="I982" s="1"/>
      <c r="J982" s="1"/>
      <c r="K982" s="1"/>
      <c r="L982" s="1"/>
      <c r="M982" s="1"/>
      <c r="N982" s="1"/>
      <c r="O982" s="1"/>
      <c r="P982" s="1"/>
      <c r="Q982" s="1"/>
      <c r="R982" s="1"/>
      <c r="S982" s="1"/>
      <c r="T982" s="1"/>
      <c r="U982" s="1"/>
      <c r="V982" s="1"/>
      <c r="W982" s="1"/>
      <c r="X982" s="1"/>
      <c r="Y982" s="1"/>
      <c r="Z982" s="1"/>
    </row>
    <row r="983" spans="6:26" ht="15.75" customHeight="1" x14ac:dyDescent="0.35">
      <c r="F983" s="1"/>
      <c r="G983" s="1"/>
      <c r="H983" s="1"/>
      <c r="I983" s="1"/>
      <c r="J983" s="1"/>
      <c r="K983" s="1"/>
      <c r="L983" s="1"/>
      <c r="M983" s="1"/>
      <c r="N983" s="1"/>
      <c r="O983" s="1"/>
      <c r="P983" s="1"/>
      <c r="Q983" s="1"/>
      <c r="R983" s="1"/>
      <c r="S983" s="1"/>
      <c r="T983" s="1"/>
      <c r="U983" s="1"/>
      <c r="V983" s="1"/>
      <c r="W983" s="1"/>
      <c r="X983" s="1"/>
      <c r="Y983" s="1"/>
      <c r="Z983" s="1"/>
    </row>
    <row r="984" spans="6:26" ht="15.75" customHeight="1" x14ac:dyDescent="0.35">
      <c r="F984" s="1"/>
      <c r="G984" s="1"/>
      <c r="H984" s="1"/>
      <c r="I984" s="1"/>
      <c r="J984" s="1"/>
      <c r="K984" s="1"/>
      <c r="L984" s="1"/>
      <c r="M984" s="1"/>
      <c r="N984" s="1"/>
      <c r="O984" s="1"/>
      <c r="P984" s="1"/>
      <c r="Q984" s="1"/>
      <c r="R984" s="1"/>
      <c r="S984" s="1"/>
      <c r="T984" s="1"/>
      <c r="U984" s="1"/>
      <c r="V984" s="1"/>
      <c r="W984" s="1"/>
      <c r="X984" s="1"/>
      <c r="Y984" s="1"/>
      <c r="Z984" s="1"/>
    </row>
    <row r="985" spans="6:26" ht="15.75" customHeight="1" x14ac:dyDescent="0.35">
      <c r="F985" s="1"/>
      <c r="G985" s="1"/>
      <c r="H985" s="1"/>
      <c r="I985" s="1"/>
      <c r="J985" s="1"/>
      <c r="K985" s="1"/>
      <c r="L985" s="1"/>
      <c r="M985" s="1"/>
      <c r="N985" s="1"/>
      <c r="O985" s="1"/>
      <c r="P985" s="1"/>
      <c r="Q985" s="1"/>
      <c r="R985" s="1"/>
      <c r="S985" s="1"/>
      <c r="T985" s="1"/>
      <c r="U985" s="1"/>
      <c r="V985" s="1"/>
      <c r="W985" s="1"/>
      <c r="X985" s="1"/>
      <c r="Y985" s="1"/>
      <c r="Z985" s="1"/>
    </row>
    <row r="986" spans="6:26" ht="15.75" customHeight="1" x14ac:dyDescent="0.35">
      <c r="F986" s="1"/>
      <c r="G986" s="1"/>
      <c r="H986" s="1"/>
      <c r="I986" s="1"/>
      <c r="J986" s="1"/>
      <c r="K986" s="1"/>
      <c r="L986" s="1"/>
      <c r="M986" s="1"/>
      <c r="N986" s="1"/>
      <c r="O986" s="1"/>
      <c r="P986" s="1"/>
      <c r="Q986" s="1"/>
      <c r="R986" s="1"/>
      <c r="S986" s="1"/>
      <c r="T986" s="1"/>
      <c r="U986" s="1"/>
      <c r="V986" s="1"/>
      <c r="W986" s="1"/>
      <c r="X986" s="1"/>
      <c r="Y986" s="1"/>
      <c r="Z986" s="1"/>
    </row>
    <row r="987" spans="6:26" ht="15.75" customHeight="1" x14ac:dyDescent="0.35">
      <c r="F987" s="1"/>
      <c r="G987" s="1"/>
      <c r="H987" s="1"/>
      <c r="I987" s="1"/>
      <c r="J987" s="1"/>
      <c r="K987" s="1"/>
      <c r="L987" s="1"/>
      <c r="M987" s="1"/>
      <c r="N987" s="1"/>
      <c r="O987" s="1"/>
      <c r="P987" s="1"/>
      <c r="Q987" s="1"/>
      <c r="R987" s="1"/>
      <c r="S987" s="1"/>
      <c r="T987" s="1"/>
      <c r="U987" s="1"/>
      <c r="V987" s="1"/>
      <c r="W987" s="1"/>
      <c r="X987" s="1"/>
      <c r="Y987" s="1"/>
      <c r="Z987" s="1"/>
    </row>
    <row r="988" spans="6:26" ht="15.75" customHeight="1" x14ac:dyDescent="0.35">
      <c r="F988" s="1"/>
      <c r="G988" s="1"/>
      <c r="H988" s="1"/>
      <c r="I988" s="1"/>
      <c r="J988" s="1"/>
      <c r="K988" s="1"/>
      <c r="L988" s="1"/>
      <c r="M988" s="1"/>
      <c r="N988" s="1"/>
      <c r="O988" s="1"/>
      <c r="P988" s="1"/>
      <c r="Q988" s="1"/>
      <c r="R988" s="1"/>
      <c r="S988" s="1"/>
      <c r="T988" s="1"/>
      <c r="U988" s="1"/>
      <c r="V988" s="1"/>
      <c r="W988" s="1"/>
      <c r="X988" s="1"/>
      <c r="Y988" s="1"/>
      <c r="Z988" s="1"/>
    </row>
    <row r="989" spans="6:26" ht="15.75" customHeight="1" x14ac:dyDescent="0.35">
      <c r="F989" s="1"/>
      <c r="G989" s="1"/>
      <c r="H989" s="1"/>
      <c r="I989" s="1"/>
      <c r="J989" s="1"/>
      <c r="K989" s="1"/>
      <c r="L989" s="1"/>
      <c r="M989" s="1"/>
      <c r="N989" s="1"/>
      <c r="O989" s="1"/>
      <c r="P989" s="1"/>
      <c r="Q989" s="1"/>
      <c r="R989" s="1"/>
      <c r="S989" s="1"/>
      <c r="T989" s="1"/>
      <c r="U989" s="1"/>
      <c r="V989" s="1"/>
      <c r="W989" s="1"/>
      <c r="X989" s="1"/>
      <c r="Y989" s="1"/>
      <c r="Z989" s="1"/>
    </row>
    <row r="990" spans="6:26" ht="15.75" customHeight="1" x14ac:dyDescent="0.35">
      <c r="F990" s="1"/>
      <c r="G990" s="1"/>
      <c r="H990" s="1"/>
      <c r="I990" s="1"/>
      <c r="J990" s="1"/>
      <c r="K990" s="1"/>
      <c r="L990" s="1"/>
      <c r="M990" s="1"/>
      <c r="N990" s="1"/>
      <c r="O990" s="1"/>
      <c r="P990" s="1"/>
      <c r="Q990" s="1"/>
      <c r="R990" s="1"/>
      <c r="S990" s="1"/>
      <c r="T990" s="1"/>
      <c r="U990" s="1"/>
      <c r="V990" s="1"/>
      <c r="W990" s="1"/>
      <c r="X990" s="1"/>
      <c r="Y990" s="1"/>
      <c r="Z990" s="1"/>
    </row>
    <row r="991" spans="6:26" ht="15.75" customHeight="1" x14ac:dyDescent="0.35">
      <c r="F991" s="1"/>
      <c r="G991" s="1"/>
      <c r="H991" s="1"/>
      <c r="I991" s="1"/>
      <c r="J991" s="1"/>
      <c r="K991" s="1"/>
      <c r="L991" s="1"/>
      <c r="M991" s="1"/>
      <c r="N991" s="1"/>
      <c r="O991" s="1"/>
      <c r="P991" s="1"/>
      <c r="Q991" s="1"/>
      <c r="R991" s="1"/>
      <c r="S991" s="1"/>
      <c r="T991" s="1"/>
      <c r="U991" s="1"/>
      <c r="V991" s="1"/>
      <c r="W991" s="1"/>
      <c r="X991" s="1"/>
      <c r="Y991" s="1"/>
      <c r="Z991" s="1"/>
    </row>
    <row r="992" spans="6:26" ht="15.75" customHeight="1" x14ac:dyDescent="0.35">
      <c r="F992" s="1"/>
      <c r="G992" s="1"/>
      <c r="H992" s="1"/>
      <c r="I992" s="1"/>
      <c r="J992" s="1"/>
      <c r="K992" s="1"/>
      <c r="L992" s="1"/>
      <c r="M992" s="1"/>
      <c r="N992" s="1"/>
      <c r="O992" s="1"/>
      <c r="P992" s="1"/>
      <c r="Q992" s="1"/>
      <c r="R992" s="1"/>
      <c r="S992" s="1"/>
      <c r="T992" s="1"/>
      <c r="U992" s="1"/>
      <c r="V992" s="1"/>
      <c r="W992" s="1"/>
      <c r="X992" s="1"/>
      <c r="Y992" s="1"/>
      <c r="Z992" s="1"/>
    </row>
    <row r="993" spans="6:26" ht="15.75" customHeight="1" x14ac:dyDescent="0.35">
      <c r="F993" s="1"/>
      <c r="G993" s="1"/>
      <c r="H993" s="1"/>
      <c r="I993" s="1"/>
      <c r="J993" s="1"/>
      <c r="K993" s="1"/>
      <c r="L993" s="1"/>
      <c r="M993" s="1"/>
      <c r="N993" s="1"/>
      <c r="O993" s="1"/>
      <c r="P993" s="1"/>
      <c r="Q993" s="1"/>
      <c r="R993" s="1"/>
      <c r="S993" s="1"/>
      <c r="T993" s="1"/>
      <c r="U993" s="1"/>
      <c r="V993" s="1"/>
      <c r="W993" s="1"/>
      <c r="X993" s="1"/>
      <c r="Y993" s="1"/>
      <c r="Z993" s="1"/>
    </row>
    <row r="994" spans="6:26" ht="15.75" customHeight="1" x14ac:dyDescent="0.35">
      <c r="F994" s="1"/>
      <c r="G994" s="1"/>
      <c r="H994" s="1"/>
      <c r="I994" s="1"/>
      <c r="J994" s="1"/>
      <c r="K994" s="1"/>
      <c r="L994" s="1"/>
      <c r="M994" s="1"/>
      <c r="N994" s="1"/>
      <c r="O994" s="1"/>
      <c r="P994" s="1"/>
      <c r="Q994" s="1"/>
      <c r="R994" s="1"/>
      <c r="S994" s="1"/>
      <c r="T994" s="1"/>
      <c r="U994" s="1"/>
      <c r="V994" s="1"/>
      <c r="W994" s="1"/>
      <c r="X994" s="1"/>
      <c r="Y994" s="1"/>
      <c r="Z994" s="1"/>
    </row>
    <row r="995" spans="6:26" ht="15.75" customHeight="1" x14ac:dyDescent="0.35">
      <c r="F995" s="1"/>
      <c r="G995" s="1"/>
      <c r="H995" s="1"/>
      <c r="I995" s="1"/>
      <c r="J995" s="1"/>
      <c r="K995" s="1"/>
      <c r="L995" s="1"/>
      <c r="M995" s="1"/>
      <c r="N995" s="1"/>
      <c r="O995" s="1"/>
      <c r="P995" s="1"/>
      <c r="Q995" s="1"/>
      <c r="R995" s="1"/>
      <c r="S995" s="1"/>
      <c r="T995" s="1"/>
      <c r="U995" s="1"/>
      <c r="V995" s="1"/>
      <c r="W995" s="1"/>
      <c r="X995" s="1"/>
      <c r="Y995" s="1"/>
      <c r="Z995" s="1"/>
    </row>
    <row r="996" spans="6:26" ht="15.75" customHeight="1" x14ac:dyDescent="0.35">
      <c r="F996" s="1"/>
      <c r="G996" s="1"/>
      <c r="H996" s="1"/>
      <c r="I996" s="1"/>
      <c r="J996" s="1"/>
      <c r="K996" s="1"/>
      <c r="L996" s="1"/>
      <c r="M996" s="1"/>
      <c r="N996" s="1"/>
      <c r="O996" s="1"/>
      <c r="P996" s="1"/>
      <c r="Q996" s="1"/>
      <c r="R996" s="1"/>
      <c r="S996" s="1"/>
      <c r="T996" s="1"/>
      <c r="U996" s="1"/>
      <c r="V996" s="1"/>
      <c r="W996" s="1"/>
      <c r="X996" s="1"/>
      <c r="Y996" s="1"/>
      <c r="Z996" s="1"/>
    </row>
    <row r="997" spans="6:26" ht="15.75" customHeight="1" x14ac:dyDescent="0.35">
      <c r="F997" s="1"/>
      <c r="G997" s="1"/>
      <c r="H997" s="1"/>
      <c r="I997" s="1"/>
      <c r="J997" s="1"/>
      <c r="K997" s="1"/>
      <c r="L997" s="1"/>
      <c r="M997" s="1"/>
      <c r="N997" s="1"/>
      <c r="O997" s="1"/>
      <c r="P997" s="1"/>
      <c r="Q997" s="1"/>
      <c r="R997" s="1"/>
      <c r="S997" s="1"/>
      <c r="T997" s="1"/>
      <c r="U997" s="1"/>
      <c r="V997" s="1"/>
      <c r="W997" s="1"/>
      <c r="X997" s="1"/>
      <c r="Y997" s="1"/>
      <c r="Z997" s="1"/>
    </row>
    <row r="998" spans="6:26" ht="15.75" customHeight="1" x14ac:dyDescent="0.35">
      <c r="F998" s="1"/>
      <c r="G998" s="1"/>
      <c r="H998" s="1"/>
      <c r="I998" s="1"/>
      <c r="J998" s="1"/>
      <c r="K998" s="1"/>
      <c r="L998" s="1"/>
      <c r="M998" s="1"/>
      <c r="N998" s="1"/>
      <c r="O998" s="1"/>
      <c r="P998" s="1"/>
      <c r="Q998" s="1"/>
      <c r="R998" s="1"/>
      <c r="S998" s="1"/>
      <c r="T998" s="1"/>
      <c r="U998" s="1"/>
      <c r="V998" s="1"/>
      <c r="W998" s="1"/>
      <c r="X998" s="1"/>
      <c r="Y998" s="1"/>
      <c r="Z998" s="1"/>
    </row>
    <row r="999" spans="6:26" ht="15.75" customHeight="1" x14ac:dyDescent="0.35">
      <c r="F999" s="1"/>
      <c r="G999" s="1"/>
      <c r="H999" s="1"/>
      <c r="I999" s="1"/>
      <c r="J999" s="1"/>
      <c r="K999" s="1"/>
      <c r="L999" s="1"/>
      <c r="M999" s="1"/>
      <c r="N999" s="1"/>
      <c r="O999" s="1"/>
      <c r="P999" s="1"/>
      <c r="Q999" s="1"/>
      <c r="R999" s="1"/>
      <c r="S999" s="1"/>
      <c r="T999" s="1"/>
      <c r="U999" s="1"/>
      <c r="V999" s="1"/>
      <c r="W999" s="1"/>
      <c r="X999" s="1"/>
      <c r="Y999" s="1"/>
      <c r="Z999" s="1"/>
    </row>
    <row r="1000" spans="6:26" ht="15.75" customHeight="1" x14ac:dyDescent="0.35">
      <c r="F1000" s="1"/>
      <c r="G1000" s="1"/>
      <c r="H1000" s="1"/>
      <c r="I1000" s="1"/>
      <c r="J1000" s="1"/>
      <c r="K1000" s="1"/>
      <c r="L1000" s="1"/>
      <c r="M1000" s="1"/>
      <c r="N1000" s="1"/>
      <c r="O1000" s="1"/>
      <c r="P1000" s="1"/>
      <c r="Q1000" s="1"/>
      <c r="R1000" s="1"/>
      <c r="S1000" s="1"/>
      <c r="T1000" s="1"/>
      <c r="U1000" s="1"/>
      <c r="V1000" s="1"/>
      <c r="W1000" s="1"/>
      <c r="X1000" s="1"/>
      <c r="Y1000" s="1"/>
      <c r="Z1000" s="1"/>
    </row>
    <row r="1001" spans="6:26" ht="15.75" customHeight="1" x14ac:dyDescent="0.35">
      <c r="F1001" s="1"/>
      <c r="G1001" s="1"/>
      <c r="H1001" s="1"/>
      <c r="I1001" s="1"/>
      <c r="J1001" s="1"/>
      <c r="K1001" s="1"/>
      <c r="L1001" s="1"/>
      <c r="M1001" s="1"/>
      <c r="N1001" s="1"/>
      <c r="O1001" s="1"/>
      <c r="P1001" s="1"/>
      <c r="Q1001" s="1"/>
      <c r="R1001" s="1"/>
      <c r="S1001" s="1"/>
      <c r="T1001" s="1"/>
      <c r="U1001" s="1"/>
      <c r="V1001" s="1"/>
      <c r="W1001" s="1"/>
      <c r="X1001" s="1"/>
      <c r="Y1001" s="1"/>
      <c r="Z1001" s="1"/>
    </row>
    <row r="1002" spans="6:26" ht="15" customHeight="1" x14ac:dyDescent="0.35">
      <c r="F1002" s="1"/>
      <c r="G1002" s="1"/>
      <c r="H1002" s="1"/>
      <c r="I1002" s="1"/>
      <c r="J1002" s="1"/>
      <c r="K1002" s="1"/>
      <c r="L1002" s="1"/>
      <c r="M1002" s="1"/>
      <c r="N1002" s="1"/>
      <c r="O1002" s="1"/>
      <c r="P1002" s="1"/>
      <c r="Q1002" s="1"/>
      <c r="R1002" s="1"/>
      <c r="S1002" s="1"/>
      <c r="T1002" s="1"/>
      <c r="U1002" s="1"/>
      <c r="V1002" s="1"/>
      <c r="W1002" s="1"/>
      <c r="X1002" s="1"/>
      <c r="Y1002" s="1"/>
      <c r="Z1002" s="1"/>
    </row>
    <row r="1003" spans="6:26" ht="15" customHeight="1" x14ac:dyDescent="0.35">
      <c r="F1003" s="1"/>
      <c r="G1003" s="1"/>
      <c r="H1003" s="1"/>
      <c r="I1003" s="1"/>
      <c r="J1003" s="1"/>
      <c r="K1003" s="1"/>
      <c r="L1003" s="1"/>
      <c r="M1003" s="1"/>
      <c r="N1003" s="1"/>
      <c r="O1003" s="1"/>
      <c r="P1003" s="1"/>
      <c r="Q1003" s="1"/>
      <c r="R1003" s="1"/>
      <c r="S1003" s="1"/>
      <c r="T1003" s="1"/>
      <c r="U1003" s="1"/>
      <c r="V1003" s="1"/>
      <c r="W1003" s="1"/>
      <c r="X1003" s="1"/>
      <c r="Y1003" s="1"/>
      <c r="Z1003" s="1"/>
    </row>
    <row r="1004" spans="6:26" ht="15" customHeight="1" x14ac:dyDescent="0.35">
      <c r="F1004" s="1"/>
      <c r="G1004" s="1"/>
      <c r="H1004" s="1"/>
      <c r="I1004" s="1"/>
      <c r="J1004" s="1"/>
      <c r="K1004" s="1"/>
      <c r="L1004" s="1"/>
      <c r="M1004" s="1"/>
      <c r="N1004" s="1"/>
      <c r="O1004" s="1"/>
      <c r="P1004" s="1"/>
      <c r="Q1004" s="1"/>
      <c r="R1004" s="1"/>
      <c r="S1004" s="1"/>
      <c r="T1004" s="1"/>
      <c r="U1004" s="1"/>
      <c r="V1004" s="1"/>
      <c r="W1004" s="1"/>
      <c r="X1004" s="1"/>
      <c r="Y1004" s="1"/>
      <c r="Z1004" s="1"/>
    </row>
    <row r="1005" spans="6:26" ht="15" customHeight="1" x14ac:dyDescent="0.35">
      <c r="F1005" s="1"/>
      <c r="G1005" s="1"/>
      <c r="H1005" s="1"/>
      <c r="I1005" s="1"/>
      <c r="J1005" s="1"/>
      <c r="K1005" s="1"/>
      <c r="L1005" s="1"/>
      <c r="M1005" s="1"/>
      <c r="N1005" s="1"/>
      <c r="O1005" s="1"/>
      <c r="P1005" s="1"/>
      <c r="Q1005" s="1"/>
      <c r="R1005" s="1"/>
      <c r="S1005" s="1"/>
      <c r="T1005" s="1"/>
      <c r="U1005" s="1"/>
      <c r="V1005" s="1"/>
      <c r="W1005" s="1"/>
      <c r="X1005" s="1"/>
      <c r="Y1005" s="1"/>
      <c r="Z1005" s="1"/>
    </row>
    <row r="1006" spans="6:26" ht="15" customHeight="1" x14ac:dyDescent="0.35">
      <c r="F1006" s="1"/>
      <c r="G1006" s="1"/>
      <c r="H1006" s="1"/>
      <c r="I1006" s="1"/>
      <c r="J1006" s="1"/>
      <c r="K1006" s="1"/>
      <c r="L1006" s="1"/>
      <c r="M1006" s="1"/>
      <c r="N1006" s="1"/>
      <c r="O1006" s="1"/>
      <c r="P1006" s="1"/>
      <c r="Q1006" s="1"/>
      <c r="R1006" s="1"/>
      <c r="S1006" s="1"/>
      <c r="T1006" s="1"/>
      <c r="U1006" s="1"/>
      <c r="V1006" s="1"/>
      <c r="W1006" s="1"/>
      <c r="X1006" s="1"/>
      <c r="Y1006" s="1"/>
      <c r="Z1006" s="1"/>
    </row>
    <row r="1007" spans="6:26" ht="15" customHeight="1" x14ac:dyDescent="0.35">
      <c r="F1007" s="1"/>
      <c r="G1007" s="1"/>
      <c r="H1007" s="1"/>
      <c r="I1007" s="1"/>
      <c r="J1007" s="1"/>
      <c r="K1007" s="1"/>
      <c r="L1007" s="1"/>
      <c r="M1007" s="1"/>
      <c r="N1007" s="1"/>
      <c r="O1007" s="1"/>
      <c r="P1007" s="1"/>
      <c r="Q1007" s="1"/>
      <c r="R1007" s="1"/>
      <c r="S1007" s="1"/>
      <c r="T1007" s="1"/>
      <c r="U1007" s="1"/>
      <c r="V1007" s="1"/>
      <c r="W1007" s="1"/>
      <c r="X1007" s="1"/>
      <c r="Y1007" s="1"/>
      <c r="Z1007" s="1"/>
    </row>
    <row r="1008" spans="6:26" ht="15" customHeight="1" x14ac:dyDescent="0.35">
      <c r="F1008" s="1"/>
      <c r="G1008" s="1"/>
      <c r="H1008" s="1"/>
      <c r="I1008" s="1"/>
      <c r="J1008" s="1"/>
      <c r="K1008" s="1"/>
      <c r="L1008" s="1"/>
      <c r="M1008" s="1"/>
      <c r="N1008" s="1"/>
      <c r="O1008" s="1"/>
      <c r="P1008" s="1"/>
      <c r="Q1008" s="1"/>
      <c r="R1008" s="1"/>
      <c r="S1008" s="1"/>
      <c r="T1008" s="1"/>
      <c r="U1008" s="1"/>
      <c r="V1008" s="1"/>
      <c r="W1008" s="1"/>
      <c r="X1008" s="1"/>
      <c r="Y1008" s="1"/>
      <c r="Z1008" s="1"/>
    </row>
    <row r="1009" spans="6:26" ht="15" customHeight="1" x14ac:dyDescent="0.35">
      <c r="F1009" s="1"/>
      <c r="G1009" s="1"/>
      <c r="H1009" s="1"/>
      <c r="I1009" s="1"/>
      <c r="J1009" s="1"/>
      <c r="K1009" s="1"/>
      <c r="L1009" s="1"/>
      <c r="M1009" s="1"/>
      <c r="N1009" s="1"/>
      <c r="O1009" s="1"/>
      <c r="P1009" s="1"/>
      <c r="Q1009" s="1"/>
      <c r="R1009" s="1"/>
      <c r="S1009" s="1"/>
      <c r="T1009" s="1"/>
      <c r="U1009" s="1"/>
      <c r="V1009" s="1"/>
      <c r="W1009" s="1"/>
      <c r="X1009" s="1"/>
      <c r="Y1009" s="1"/>
      <c r="Z1009" s="1"/>
    </row>
    <row r="1010" spans="6:26" ht="15" customHeight="1" x14ac:dyDescent="0.35">
      <c r="F1010" s="1"/>
      <c r="G1010" s="1"/>
      <c r="H1010" s="1"/>
      <c r="I1010" s="1"/>
      <c r="J1010" s="1"/>
      <c r="K1010" s="1"/>
      <c r="L1010" s="1"/>
      <c r="M1010" s="1"/>
      <c r="N1010" s="1"/>
      <c r="O1010" s="1"/>
      <c r="P1010" s="1"/>
      <c r="Q1010" s="1"/>
      <c r="R1010" s="1"/>
      <c r="S1010" s="1"/>
      <c r="T1010" s="1"/>
      <c r="U1010" s="1"/>
      <c r="V1010" s="1"/>
      <c r="W1010" s="1"/>
      <c r="X1010" s="1"/>
      <c r="Y1010" s="1"/>
      <c r="Z1010" s="1"/>
    </row>
    <row r="1011" spans="6:26" ht="15" customHeight="1" x14ac:dyDescent="0.35">
      <c r="F1011" s="1"/>
      <c r="G1011" s="1"/>
      <c r="H1011" s="1"/>
      <c r="I1011" s="1"/>
      <c r="J1011" s="1"/>
      <c r="K1011" s="1"/>
      <c r="L1011" s="1"/>
      <c r="M1011" s="1"/>
      <c r="N1011" s="1"/>
      <c r="O1011" s="1"/>
      <c r="P1011" s="1"/>
      <c r="Q1011" s="1"/>
      <c r="R1011" s="1"/>
      <c r="S1011" s="1"/>
      <c r="T1011" s="1"/>
      <c r="U1011" s="1"/>
      <c r="V1011" s="1"/>
      <c r="W1011" s="1"/>
      <c r="X1011" s="1"/>
      <c r="Y1011" s="1"/>
      <c r="Z1011" s="1"/>
    </row>
    <row r="1012" spans="6:26" ht="15" customHeight="1" x14ac:dyDescent="0.35">
      <c r="F1012" s="1"/>
      <c r="G1012" s="1"/>
      <c r="H1012" s="1"/>
      <c r="I1012" s="1"/>
      <c r="J1012" s="1"/>
      <c r="K1012" s="1"/>
      <c r="L1012" s="1"/>
      <c r="M1012" s="1"/>
      <c r="N1012" s="1"/>
      <c r="O1012" s="1"/>
      <c r="P1012" s="1"/>
      <c r="Q1012" s="1"/>
      <c r="R1012" s="1"/>
      <c r="S1012" s="1"/>
      <c r="T1012" s="1"/>
      <c r="U1012" s="1"/>
      <c r="V1012" s="1"/>
      <c r="W1012" s="1"/>
      <c r="X1012" s="1"/>
      <c r="Y1012" s="1"/>
      <c r="Z1012" s="1"/>
    </row>
    <row r="1013" spans="6:26" ht="15" customHeight="1" x14ac:dyDescent="0.35">
      <c r="F1013" s="1"/>
      <c r="G1013" s="1"/>
      <c r="H1013" s="1"/>
      <c r="I1013" s="1"/>
      <c r="J1013" s="1"/>
      <c r="K1013" s="1"/>
      <c r="L1013" s="1"/>
      <c r="M1013" s="1"/>
      <c r="N1013" s="1"/>
      <c r="O1013" s="1"/>
      <c r="P1013" s="1"/>
      <c r="Q1013" s="1"/>
      <c r="R1013" s="1"/>
      <c r="S1013" s="1"/>
      <c r="T1013" s="1"/>
      <c r="U1013" s="1"/>
      <c r="V1013" s="1"/>
      <c r="W1013" s="1"/>
      <c r="X1013" s="1"/>
      <c r="Y1013" s="1"/>
      <c r="Z1013" s="1"/>
    </row>
    <row r="1014" spans="6:26" ht="15" customHeight="1" x14ac:dyDescent="0.35">
      <c r="F1014" s="1"/>
      <c r="G1014" s="1"/>
      <c r="H1014" s="1"/>
      <c r="I1014" s="1"/>
      <c r="J1014" s="1"/>
      <c r="K1014" s="1"/>
      <c r="L1014" s="1"/>
      <c r="M1014" s="1"/>
      <c r="N1014" s="1"/>
      <c r="O1014" s="1"/>
      <c r="P1014" s="1"/>
      <c r="Q1014" s="1"/>
      <c r="R1014" s="1"/>
      <c r="S1014" s="1"/>
      <c r="T1014" s="1"/>
      <c r="U1014" s="1"/>
      <c r="V1014" s="1"/>
      <c r="W1014" s="1"/>
      <c r="X1014" s="1"/>
      <c r="Y1014" s="1"/>
      <c r="Z1014" s="1"/>
    </row>
    <row r="1015" spans="6:26" ht="15" customHeight="1" x14ac:dyDescent="0.35">
      <c r="F1015" s="1"/>
      <c r="G1015" s="1"/>
      <c r="H1015" s="1"/>
      <c r="I1015" s="1"/>
      <c r="J1015" s="1"/>
      <c r="K1015" s="1"/>
      <c r="L1015" s="1"/>
      <c r="M1015" s="1"/>
      <c r="N1015" s="1"/>
      <c r="O1015" s="1"/>
      <c r="P1015" s="1"/>
      <c r="Q1015" s="1"/>
      <c r="R1015" s="1"/>
      <c r="S1015" s="1"/>
      <c r="T1015" s="1"/>
      <c r="U1015" s="1"/>
      <c r="V1015" s="1"/>
      <c r="W1015" s="1"/>
      <c r="X1015" s="1"/>
      <c r="Y1015" s="1"/>
      <c r="Z1015" s="1"/>
    </row>
    <row r="1016" spans="6:26" ht="15" customHeight="1" x14ac:dyDescent="0.35">
      <c r="F1016" s="1"/>
      <c r="G1016" s="1"/>
      <c r="H1016" s="1"/>
      <c r="I1016" s="1"/>
      <c r="J1016" s="1"/>
      <c r="K1016" s="1"/>
      <c r="L1016" s="1"/>
      <c r="M1016" s="1"/>
      <c r="N1016" s="1"/>
      <c r="O1016" s="1"/>
      <c r="P1016" s="1"/>
      <c r="Q1016" s="1"/>
      <c r="R1016" s="1"/>
      <c r="S1016" s="1"/>
      <c r="T1016" s="1"/>
      <c r="U1016" s="1"/>
      <c r="V1016" s="1"/>
      <c r="W1016" s="1"/>
      <c r="X1016" s="1"/>
      <c r="Y1016" s="1"/>
      <c r="Z1016" s="1"/>
    </row>
    <row r="1017" spans="6:26" ht="15" customHeight="1" x14ac:dyDescent="0.35">
      <c r="F1017" s="1"/>
      <c r="G1017" s="1"/>
      <c r="H1017" s="1"/>
      <c r="I1017" s="1"/>
      <c r="J1017" s="1"/>
      <c r="K1017" s="1"/>
      <c r="L1017" s="1"/>
      <c r="M1017" s="1"/>
      <c r="N1017" s="1"/>
      <c r="O1017" s="1"/>
      <c r="P1017" s="1"/>
      <c r="Q1017" s="1"/>
      <c r="R1017" s="1"/>
      <c r="S1017" s="1"/>
      <c r="T1017" s="1"/>
      <c r="U1017" s="1"/>
      <c r="V1017" s="1"/>
      <c r="W1017" s="1"/>
      <c r="X1017" s="1"/>
      <c r="Y1017" s="1"/>
      <c r="Z1017" s="1"/>
    </row>
    <row r="1018" spans="6:26" ht="15" customHeight="1" x14ac:dyDescent="0.35">
      <c r="F1018" s="1"/>
      <c r="G1018" s="1"/>
      <c r="H1018" s="1"/>
      <c r="I1018" s="1"/>
      <c r="J1018" s="1"/>
      <c r="K1018" s="1"/>
      <c r="L1018" s="1"/>
      <c r="M1018" s="1"/>
      <c r="N1018" s="1"/>
      <c r="O1018" s="1"/>
      <c r="P1018" s="1"/>
      <c r="Q1018" s="1"/>
      <c r="R1018" s="1"/>
      <c r="S1018" s="1"/>
      <c r="T1018" s="1"/>
      <c r="U1018" s="1"/>
      <c r="V1018" s="1"/>
      <c r="W1018" s="1"/>
      <c r="X1018" s="1"/>
      <c r="Y1018" s="1"/>
      <c r="Z1018" s="1"/>
    </row>
    <row r="1019" spans="6:26" ht="15" customHeight="1" x14ac:dyDescent="0.35">
      <c r="F1019" s="1"/>
      <c r="G1019" s="1"/>
      <c r="H1019" s="1"/>
      <c r="I1019" s="1"/>
      <c r="J1019" s="1"/>
      <c r="K1019" s="1"/>
      <c r="L1019" s="1"/>
      <c r="M1019" s="1"/>
      <c r="N1019" s="1"/>
      <c r="O1019" s="1"/>
      <c r="P1019" s="1"/>
      <c r="Q1019" s="1"/>
      <c r="R1019" s="1"/>
      <c r="S1019" s="1"/>
      <c r="T1019" s="1"/>
      <c r="U1019" s="1"/>
      <c r="V1019" s="1"/>
      <c r="W1019" s="1"/>
      <c r="X1019" s="1"/>
      <c r="Y1019" s="1"/>
      <c r="Z1019" s="1"/>
    </row>
    <row r="1020" spans="6:26" ht="15" customHeight="1" x14ac:dyDescent="0.35">
      <c r="F1020" s="1"/>
      <c r="G1020" s="1"/>
      <c r="H1020" s="1"/>
      <c r="I1020" s="1"/>
      <c r="J1020" s="1"/>
      <c r="K1020" s="1"/>
      <c r="L1020" s="1"/>
      <c r="M1020" s="1"/>
      <c r="N1020" s="1"/>
      <c r="O1020" s="1"/>
      <c r="P1020" s="1"/>
      <c r="Q1020" s="1"/>
      <c r="R1020" s="1"/>
      <c r="S1020" s="1"/>
      <c r="T1020" s="1"/>
      <c r="U1020" s="1"/>
      <c r="V1020" s="1"/>
      <c r="W1020" s="1"/>
      <c r="X1020" s="1"/>
      <c r="Y1020" s="1"/>
      <c r="Z1020" s="1"/>
    </row>
    <row r="1021" spans="6:26" ht="15" customHeight="1" x14ac:dyDescent="0.35">
      <c r="F1021" s="1"/>
      <c r="G1021" s="1"/>
      <c r="H1021" s="1"/>
      <c r="I1021" s="1"/>
      <c r="J1021" s="1"/>
      <c r="K1021" s="1"/>
      <c r="L1021" s="1"/>
      <c r="M1021" s="1"/>
      <c r="N1021" s="1"/>
      <c r="O1021" s="1"/>
      <c r="P1021" s="1"/>
      <c r="Q1021" s="1"/>
      <c r="R1021" s="1"/>
      <c r="S1021" s="1"/>
      <c r="T1021" s="1"/>
      <c r="U1021" s="1"/>
      <c r="V1021" s="1"/>
      <c r="W1021" s="1"/>
      <c r="X1021" s="1"/>
      <c r="Y1021" s="1"/>
      <c r="Z1021" s="1"/>
    </row>
    <row r="1022" spans="6:26" ht="15" customHeight="1" x14ac:dyDescent="0.35">
      <c r="F1022" s="1"/>
      <c r="G1022" s="1"/>
      <c r="H1022" s="1"/>
      <c r="I1022" s="1"/>
      <c r="J1022" s="1"/>
      <c r="K1022" s="1"/>
      <c r="L1022" s="1"/>
      <c r="M1022" s="1"/>
      <c r="N1022" s="1"/>
      <c r="O1022" s="1"/>
      <c r="P1022" s="1"/>
      <c r="Q1022" s="1"/>
      <c r="R1022" s="1"/>
      <c r="S1022" s="1"/>
      <c r="T1022" s="1"/>
      <c r="U1022" s="1"/>
      <c r="V1022" s="1"/>
      <c r="W1022" s="1"/>
      <c r="X1022" s="1"/>
      <c r="Y1022" s="1"/>
      <c r="Z1022" s="1"/>
    </row>
    <row r="1023" spans="6:26" ht="15" customHeight="1" x14ac:dyDescent="0.35">
      <c r="F1023" s="1"/>
      <c r="G1023" s="1"/>
      <c r="H1023" s="1"/>
      <c r="I1023" s="1"/>
      <c r="J1023" s="1"/>
      <c r="K1023" s="1"/>
      <c r="L1023" s="1"/>
      <c r="M1023" s="1"/>
      <c r="N1023" s="1"/>
      <c r="O1023" s="1"/>
      <c r="P1023" s="1"/>
      <c r="Q1023" s="1"/>
      <c r="R1023" s="1"/>
      <c r="S1023" s="1"/>
      <c r="T1023" s="1"/>
      <c r="U1023" s="1"/>
      <c r="V1023" s="1"/>
      <c r="W1023" s="1"/>
      <c r="X1023" s="1"/>
      <c r="Y1023" s="1"/>
      <c r="Z1023" s="1"/>
    </row>
    <row r="1024" spans="6:26" ht="15" customHeight="1" x14ac:dyDescent="0.35">
      <c r="F1024" s="1"/>
      <c r="G1024" s="1"/>
      <c r="H1024" s="1"/>
      <c r="I1024" s="1"/>
      <c r="J1024" s="1"/>
      <c r="K1024" s="1"/>
      <c r="L1024" s="1"/>
      <c r="M1024" s="1"/>
      <c r="N1024" s="1"/>
      <c r="O1024" s="1"/>
      <c r="P1024" s="1"/>
      <c r="Q1024" s="1"/>
      <c r="R1024" s="1"/>
      <c r="S1024" s="1"/>
      <c r="T1024" s="1"/>
      <c r="U1024" s="1"/>
      <c r="V1024" s="1"/>
      <c r="W1024" s="1"/>
      <c r="X1024" s="1"/>
      <c r="Y1024" s="1"/>
      <c r="Z1024" s="1"/>
    </row>
    <row r="1025" spans="6:26" ht="15" customHeight="1" x14ac:dyDescent="0.35">
      <c r="F1025" s="1"/>
      <c r="G1025" s="1"/>
      <c r="H1025" s="1"/>
      <c r="I1025" s="1"/>
      <c r="J1025" s="1"/>
      <c r="K1025" s="1"/>
      <c r="L1025" s="1"/>
      <c r="M1025" s="1"/>
      <c r="N1025" s="1"/>
      <c r="O1025" s="1"/>
      <c r="P1025" s="1"/>
      <c r="Q1025" s="1"/>
      <c r="R1025" s="1"/>
      <c r="S1025" s="1"/>
      <c r="T1025" s="1"/>
      <c r="U1025" s="1"/>
      <c r="V1025" s="1"/>
      <c r="W1025" s="1"/>
      <c r="X1025" s="1"/>
      <c r="Y1025" s="1"/>
      <c r="Z1025" s="1"/>
    </row>
    <row r="1026" spans="6:26" ht="15" customHeight="1" x14ac:dyDescent="0.35">
      <c r="F1026" s="1"/>
      <c r="G1026" s="1"/>
      <c r="H1026" s="1"/>
      <c r="I1026" s="1"/>
      <c r="J1026" s="1"/>
      <c r="K1026" s="1"/>
      <c r="L1026" s="1"/>
      <c r="M1026" s="1"/>
      <c r="N1026" s="1"/>
      <c r="O1026" s="1"/>
      <c r="P1026" s="1"/>
      <c r="Q1026" s="1"/>
      <c r="R1026" s="1"/>
      <c r="S1026" s="1"/>
      <c r="T1026" s="1"/>
      <c r="U1026" s="1"/>
      <c r="V1026" s="1"/>
      <c r="W1026" s="1"/>
      <c r="X1026" s="1"/>
      <c r="Y1026" s="1"/>
      <c r="Z1026" s="1"/>
    </row>
    <row r="1027" spans="6:26" ht="15" customHeight="1" x14ac:dyDescent="0.35">
      <c r="F1027" s="1"/>
      <c r="G1027" s="1"/>
      <c r="H1027" s="1"/>
      <c r="I1027" s="1"/>
      <c r="J1027" s="1"/>
      <c r="K1027" s="1"/>
      <c r="L1027" s="1"/>
      <c r="M1027" s="1"/>
      <c r="N1027" s="1"/>
      <c r="O1027" s="1"/>
      <c r="P1027" s="1"/>
      <c r="Q1027" s="1"/>
      <c r="R1027" s="1"/>
      <c r="S1027" s="1"/>
      <c r="T1027" s="1"/>
      <c r="U1027" s="1"/>
      <c r="V1027" s="1"/>
      <c r="W1027" s="1"/>
      <c r="X1027" s="1"/>
      <c r="Y1027" s="1"/>
      <c r="Z1027" s="1"/>
    </row>
    <row r="1028" spans="6:26" ht="15" customHeight="1" x14ac:dyDescent="0.35">
      <c r="F1028" s="1"/>
      <c r="G1028" s="1"/>
      <c r="H1028" s="1"/>
      <c r="I1028" s="1"/>
      <c r="J1028" s="1"/>
      <c r="K1028" s="1"/>
      <c r="L1028" s="1"/>
      <c r="M1028" s="1"/>
      <c r="N1028" s="1"/>
      <c r="O1028" s="1"/>
      <c r="P1028" s="1"/>
      <c r="Q1028" s="1"/>
      <c r="R1028" s="1"/>
      <c r="S1028" s="1"/>
      <c r="T1028" s="1"/>
      <c r="U1028" s="1"/>
      <c r="V1028" s="1"/>
      <c r="W1028" s="1"/>
      <c r="X1028" s="1"/>
      <c r="Y1028" s="1"/>
      <c r="Z1028" s="1"/>
    </row>
    <row r="1029" spans="6:26" ht="15" customHeight="1" x14ac:dyDescent="0.35">
      <c r="F1029" s="1"/>
      <c r="G1029" s="1"/>
      <c r="H1029" s="1"/>
      <c r="I1029" s="1"/>
      <c r="J1029" s="1"/>
      <c r="K1029" s="1"/>
      <c r="L1029" s="1"/>
      <c r="M1029" s="1"/>
      <c r="N1029" s="1"/>
      <c r="O1029" s="1"/>
      <c r="P1029" s="1"/>
      <c r="Q1029" s="1"/>
      <c r="R1029" s="1"/>
      <c r="S1029" s="1"/>
      <c r="T1029" s="1"/>
      <c r="U1029" s="1"/>
      <c r="V1029" s="1"/>
      <c r="W1029" s="1"/>
      <c r="X1029" s="1"/>
      <c r="Y1029" s="1"/>
      <c r="Z1029" s="1"/>
    </row>
    <row r="1030" spans="6:26" ht="15" customHeight="1" x14ac:dyDescent="0.35">
      <c r="F1030" s="1"/>
      <c r="G1030" s="1"/>
      <c r="H1030" s="1"/>
      <c r="I1030" s="1"/>
      <c r="J1030" s="1"/>
      <c r="K1030" s="1"/>
      <c r="L1030" s="1"/>
      <c r="M1030" s="1"/>
      <c r="N1030" s="1"/>
      <c r="O1030" s="1"/>
      <c r="P1030" s="1"/>
      <c r="Q1030" s="1"/>
      <c r="R1030" s="1"/>
      <c r="S1030" s="1"/>
      <c r="T1030" s="1"/>
      <c r="U1030" s="1"/>
      <c r="V1030" s="1"/>
      <c r="W1030" s="1"/>
      <c r="X1030" s="1"/>
      <c r="Y1030" s="1"/>
      <c r="Z1030" s="1"/>
    </row>
    <row r="1031" spans="6:26" ht="15" customHeight="1" x14ac:dyDescent="0.35">
      <c r="F1031" s="1"/>
      <c r="G1031" s="1"/>
      <c r="H1031" s="1"/>
      <c r="I1031" s="1"/>
      <c r="J1031" s="1"/>
      <c r="K1031" s="1"/>
      <c r="L1031" s="1"/>
      <c r="M1031" s="1"/>
      <c r="N1031" s="1"/>
      <c r="O1031" s="1"/>
      <c r="P1031" s="1"/>
      <c r="Q1031" s="1"/>
      <c r="R1031" s="1"/>
      <c r="S1031" s="1"/>
      <c r="T1031" s="1"/>
      <c r="U1031" s="1"/>
      <c r="V1031" s="1"/>
      <c r="W1031" s="1"/>
      <c r="X1031" s="1"/>
      <c r="Y1031" s="1"/>
      <c r="Z1031" s="1"/>
    </row>
    <row r="1032" spans="6:26" ht="15" customHeight="1" x14ac:dyDescent="0.35">
      <c r="F1032" s="1"/>
      <c r="G1032" s="1"/>
      <c r="H1032" s="1"/>
      <c r="I1032" s="1"/>
      <c r="J1032" s="1"/>
      <c r="K1032" s="1"/>
      <c r="L1032" s="1"/>
      <c r="M1032" s="1"/>
      <c r="N1032" s="1"/>
      <c r="O1032" s="1"/>
      <c r="P1032" s="1"/>
      <c r="Q1032" s="1"/>
      <c r="R1032" s="1"/>
      <c r="S1032" s="1"/>
      <c r="T1032" s="1"/>
      <c r="U1032" s="1"/>
      <c r="V1032" s="1"/>
      <c r="W1032" s="1"/>
      <c r="X1032" s="1"/>
      <c r="Y1032" s="1"/>
      <c r="Z1032" s="1"/>
    </row>
    <row r="1033" spans="6:26" ht="15" customHeight="1" x14ac:dyDescent="0.35">
      <c r="F1033" s="1"/>
      <c r="G1033" s="1"/>
      <c r="H1033" s="1"/>
      <c r="I1033" s="1"/>
      <c r="J1033" s="1"/>
      <c r="K1033" s="1"/>
      <c r="L1033" s="1"/>
      <c r="M1033" s="1"/>
      <c r="N1033" s="1"/>
      <c r="O1033" s="1"/>
      <c r="P1033" s="1"/>
      <c r="Q1033" s="1"/>
      <c r="R1033" s="1"/>
      <c r="S1033" s="1"/>
      <c r="T1033" s="1"/>
      <c r="U1033" s="1"/>
      <c r="V1033" s="1"/>
      <c r="W1033" s="1"/>
      <c r="X1033" s="1"/>
      <c r="Y1033" s="1"/>
      <c r="Z1033" s="1"/>
    </row>
    <row r="1034" spans="6:26" ht="15" customHeight="1" x14ac:dyDescent="0.35">
      <c r="F1034" s="1"/>
      <c r="G1034" s="1"/>
      <c r="H1034" s="1"/>
      <c r="I1034" s="1"/>
      <c r="J1034" s="1"/>
      <c r="K1034" s="1"/>
      <c r="L1034" s="1"/>
      <c r="M1034" s="1"/>
      <c r="N1034" s="1"/>
      <c r="O1034" s="1"/>
      <c r="P1034" s="1"/>
      <c r="Q1034" s="1"/>
      <c r="R1034" s="1"/>
      <c r="S1034" s="1"/>
      <c r="T1034" s="1"/>
      <c r="U1034" s="1"/>
      <c r="V1034" s="1"/>
      <c r="W1034" s="1"/>
      <c r="X1034" s="1"/>
      <c r="Y1034" s="1"/>
      <c r="Z1034" s="1"/>
    </row>
    <row r="1035" spans="6:26" ht="15" customHeight="1" x14ac:dyDescent="0.35">
      <c r="F1035" s="1"/>
      <c r="G1035" s="1"/>
      <c r="H1035" s="1"/>
      <c r="I1035" s="1"/>
      <c r="J1035" s="1"/>
      <c r="K1035" s="1"/>
      <c r="L1035" s="1"/>
      <c r="M1035" s="1"/>
      <c r="N1035" s="1"/>
      <c r="O1035" s="1"/>
      <c r="P1035" s="1"/>
      <c r="Q1035" s="1"/>
      <c r="R1035" s="1"/>
      <c r="S1035" s="1"/>
      <c r="T1035" s="1"/>
      <c r="U1035" s="1"/>
      <c r="V1035" s="1"/>
      <c r="W1035" s="1"/>
      <c r="X1035" s="1"/>
      <c r="Y1035" s="1"/>
      <c r="Z1035" s="1"/>
    </row>
    <row r="1036" spans="6:26" ht="15" customHeight="1" x14ac:dyDescent="0.35">
      <c r="F1036" s="1"/>
      <c r="G1036" s="1"/>
      <c r="H1036" s="1"/>
      <c r="I1036" s="1"/>
      <c r="J1036" s="1"/>
      <c r="K1036" s="1"/>
      <c r="L1036" s="1"/>
      <c r="M1036" s="1"/>
      <c r="N1036" s="1"/>
      <c r="O1036" s="1"/>
      <c r="P1036" s="1"/>
      <c r="Q1036" s="1"/>
      <c r="R1036" s="1"/>
      <c r="S1036" s="1"/>
      <c r="T1036" s="1"/>
      <c r="U1036" s="1"/>
      <c r="V1036" s="1"/>
      <c r="W1036" s="1"/>
      <c r="X1036" s="1"/>
      <c r="Y1036" s="1"/>
      <c r="Z1036" s="1"/>
    </row>
    <row r="1037" spans="6:26" ht="15" customHeight="1" x14ac:dyDescent="0.35">
      <c r="F1037" s="1"/>
      <c r="G1037" s="1"/>
      <c r="H1037" s="1"/>
      <c r="I1037" s="1"/>
      <c r="J1037" s="1"/>
      <c r="K1037" s="1"/>
      <c r="L1037" s="1"/>
      <c r="M1037" s="1"/>
      <c r="N1037" s="1"/>
      <c r="O1037" s="1"/>
      <c r="P1037" s="1"/>
      <c r="Q1037" s="1"/>
      <c r="R1037" s="1"/>
      <c r="S1037" s="1"/>
      <c r="T1037" s="1"/>
      <c r="U1037" s="1"/>
      <c r="V1037" s="1"/>
      <c r="W1037" s="1"/>
      <c r="X1037" s="1"/>
      <c r="Y1037" s="1"/>
      <c r="Z1037" s="1"/>
    </row>
    <row r="1038" spans="6:26" ht="15" customHeight="1" x14ac:dyDescent="0.35">
      <c r="F1038" s="1"/>
      <c r="G1038" s="1"/>
      <c r="H1038" s="1"/>
      <c r="I1038" s="1"/>
      <c r="J1038" s="1"/>
      <c r="K1038" s="1"/>
      <c r="L1038" s="1"/>
      <c r="M1038" s="1"/>
      <c r="N1038" s="1"/>
      <c r="O1038" s="1"/>
      <c r="P1038" s="1"/>
      <c r="Q1038" s="1"/>
      <c r="R1038" s="1"/>
      <c r="S1038" s="1"/>
      <c r="T1038" s="1"/>
      <c r="U1038" s="1"/>
      <c r="V1038" s="1"/>
      <c r="W1038" s="1"/>
      <c r="X1038" s="1"/>
      <c r="Y1038" s="1"/>
      <c r="Z1038" s="1"/>
    </row>
    <row r="1039" spans="6:26" ht="15" customHeight="1" x14ac:dyDescent="0.35">
      <c r="F1039" s="1"/>
      <c r="G1039" s="1"/>
      <c r="H1039" s="1"/>
      <c r="I1039" s="1"/>
      <c r="J1039" s="1"/>
      <c r="K1039" s="1"/>
      <c r="L1039" s="1"/>
      <c r="M1039" s="1"/>
      <c r="N1039" s="1"/>
      <c r="O1039" s="1"/>
      <c r="P1039" s="1"/>
      <c r="Q1039" s="1"/>
      <c r="R1039" s="1"/>
      <c r="S1039" s="1"/>
      <c r="T1039" s="1"/>
      <c r="U1039" s="1"/>
      <c r="V1039" s="1"/>
      <c r="W1039" s="1"/>
      <c r="X1039" s="1"/>
      <c r="Y1039" s="1"/>
      <c r="Z1039" s="1"/>
    </row>
    <row r="1040" spans="6:26" ht="15" customHeight="1" x14ac:dyDescent="0.35">
      <c r="F1040" s="1"/>
      <c r="G1040" s="1"/>
      <c r="H1040" s="1"/>
      <c r="I1040" s="1"/>
      <c r="J1040" s="1"/>
      <c r="K1040" s="1"/>
      <c r="L1040" s="1"/>
      <c r="M1040" s="1"/>
      <c r="N1040" s="1"/>
      <c r="O1040" s="1"/>
      <c r="P1040" s="1"/>
      <c r="Q1040" s="1"/>
      <c r="R1040" s="1"/>
      <c r="S1040" s="1"/>
      <c r="T1040" s="1"/>
      <c r="U1040" s="1"/>
      <c r="V1040" s="1"/>
      <c r="W1040" s="1"/>
      <c r="X1040" s="1"/>
      <c r="Y1040" s="1"/>
      <c r="Z1040" s="1"/>
    </row>
    <row r="1041" spans="6:26" ht="15" customHeight="1" x14ac:dyDescent="0.35">
      <c r="F1041" s="1"/>
      <c r="G1041" s="1"/>
      <c r="H1041" s="1"/>
      <c r="I1041" s="1"/>
      <c r="J1041" s="1"/>
      <c r="K1041" s="1"/>
      <c r="L1041" s="1"/>
      <c r="M1041" s="1"/>
      <c r="N1041" s="1"/>
      <c r="O1041" s="1"/>
      <c r="P1041" s="1"/>
      <c r="Q1041" s="1"/>
      <c r="R1041" s="1"/>
      <c r="S1041" s="1"/>
      <c r="T1041" s="1"/>
      <c r="U1041" s="1"/>
      <c r="V1041" s="1"/>
      <c r="W1041" s="1"/>
      <c r="X1041" s="1"/>
      <c r="Y1041" s="1"/>
      <c r="Z1041" s="1"/>
    </row>
    <row r="1042" spans="6:26" ht="15" customHeight="1" x14ac:dyDescent="0.35">
      <c r="F1042" s="1"/>
      <c r="G1042" s="1"/>
      <c r="H1042" s="1"/>
      <c r="I1042" s="1"/>
      <c r="J1042" s="1"/>
      <c r="K1042" s="1"/>
      <c r="L1042" s="1"/>
      <c r="M1042" s="1"/>
      <c r="N1042" s="1"/>
      <c r="O1042" s="1"/>
      <c r="P1042" s="1"/>
      <c r="Q1042" s="1"/>
      <c r="R1042" s="1"/>
      <c r="S1042" s="1"/>
      <c r="T1042" s="1"/>
      <c r="U1042" s="1"/>
      <c r="V1042" s="1"/>
      <c r="W1042" s="1"/>
      <c r="X1042" s="1"/>
      <c r="Y1042" s="1"/>
      <c r="Z1042" s="1"/>
    </row>
    <row r="1043" spans="6:26" ht="15" customHeight="1" x14ac:dyDescent="0.35">
      <c r="F1043" s="1"/>
      <c r="G1043" s="1"/>
      <c r="H1043" s="1"/>
      <c r="I1043" s="1"/>
      <c r="J1043" s="1"/>
      <c r="K1043" s="1"/>
      <c r="L1043" s="1"/>
      <c r="M1043" s="1"/>
      <c r="N1043" s="1"/>
      <c r="O1043" s="1"/>
      <c r="P1043" s="1"/>
      <c r="Q1043" s="1"/>
      <c r="R1043" s="1"/>
      <c r="S1043" s="1"/>
      <c r="T1043" s="1"/>
      <c r="U1043" s="1"/>
      <c r="V1043" s="1"/>
      <c r="W1043" s="1"/>
      <c r="X1043" s="1"/>
      <c r="Y1043" s="1"/>
      <c r="Z1043" s="1"/>
    </row>
    <row r="1044" spans="6:26" ht="15" customHeight="1" x14ac:dyDescent="0.35">
      <c r="F1044" s="1"/>
      <c r="G1044" s="1"/>
      <c r="H1044" s="1"/>
      <c r="I1044" s="1"/>
      <c r="J1044" s="1"/>
      <c r="K1044" s="1"/>
      <c r="L1044" s="1"/>
      <c r="M1044" s="1"/>
      <c r="N1044" s="1"/>
      <c r="O1044" s="1"/>
      <c r="P1044" s="1"/>
      <c r="Q1044" s="1"/>
      <c r="R1044" s="1"/>
      <c r="S1044" s="1"/>
      <c r="T1044" s="1"/>
      <c r="U1044" s="1"/>
      <c r="V1044" s="1"/>
      <c r="W1044" s="1"/>
      <c r="X1044" s="1"/>
      <c r="Y1044" s="1"/>
      <c r="Z1044" s="1"/>
    </row>
    <row r="1045" spans="6:26" ht="15" customHeight="1" x14ac:dyDescent="0.35">
      <c r="F1045" s="1"/>
      <c r="G1045" s="1"/>
      <c r="H1045" s="1"/>
      <c r="I1045" s="1"/>
      <c r="J1045" s="1"/>
      <c r="K1045" s="1"/>
      <c r="L1045" s="1"/>
      <c r="M1045" s="1"/>
      <c r="N1045" s="1"/>
      <c r="O1045" s="1"/>
      <c r="P1045" s="1"/>
      <c r="Q1045" s="1"/>
      <c r="R1045" s="1"/>
      <c r="S1045" s="1"/>
      <c r="T1045" s="1"/>
      <c r="U1045" s="1"/>
      <c r="V1045" s="1"/>
      <c r="W1045" s="1"/>
      <c r="X1045" s="1"/>
      <c r="Y1045" s="1"/>
      <c r="Z1045" s="1"/>
    </row>
    <row r="1046" spans="6:26" ht="15" customHeight="1" x14ac:dyDescent="0.35">
      <c r="F1046" s="1"/>
      <c r="G1046" s="1"/>
      <c r="H1046" s="1"/>
      <c r="I1046" s="1"/>
      <c r="J1046" s="1"/>
      <c r="K1046" s="1"/>
      <c r="L1046" s="1"/>
      <c r="M1046" s="1"/>
      <c r="N1046" s="1"/>
      <c r="O1046" s="1"/>
      <c r="P1046" s="1"/>
      <c r="Q1046" s="1"/>
      <c r="R1046" s="1"/>
      <c r="S1046" s="1"/>
      <c r="T1046" s="1"/>
      <c r="U1046" s="1"/>
      <c r="V1046" s="1"/>
      <c r="W1046" s="1"/>
      <c r="X1046" s="1"/>
      <c r="Y1046" s="1"/>
      <c r="Z1046" s="1"/>
    </row>
    <row r="1047" spans="6:26" ht="15" customHeight="1" x14ac:dyDescent="0.35">
      <c r="F1047" s="1"/>
      <c r="G1047" s="1"/>
      <c r="H1047" s="1"/>
      <c r="I1047" s="1"/>
      <c r="J1047" s="1"/>
      <c r="K1047" s="1"/>
      <c r="L1047" s="1"/>
      <c r="M1047" s="1"/>
      <c r="N1047" s="1"/>
      <c r="O1047" s="1"/>
      <c r="P1047" s="1"/>
      <c r="Q1047" s="1"/>
      <c r="R1047" s="1"/>
      <c r="S1047" s="1"/>
      <c r="T1047" s="1"/>
      <c r="U1047" s="1"/>
      <c r="V1047" s="1"/>
      <c r="W1047" s="1"/>
      <c r="X1047" s="1"/>
      <c r="Y1047" s="1"/>
      <c r="Z1047" s="1"/>
    </row>
    <row r="1048" spans="6:26" ht="15" customHeight="1" x14ac:dyDescent="0.35">
      <c r="F1048" s="1"/>
      <c r="G1048" s="1"/>
      <c r="H1048" s="1"/>
      <c r="I1048" s="1"/>
      <c r="J1048" s="1"/>
      <c r="K1048" s="1"/>
      <c r="L1048" s="1"/>
      <c r="M1048" s="1"/>
      <c r="N1048" s="1"/>
      <c r="O1048" s="1"/>
      <c r="P1048" s="1"/>
      <c r="Q1048" s="1"/>
      <c r="R1048" s="1"/>
      <c r="S1048" s="1"/>
      <c r="T1048" s="1"/>
      <c r="U1048" s="1"/>
      <c r="V1048" s="1"/>
      <c r="W1048" s="1"/>
      <c r="X1048" s="1"/>
      <c r="Y1048" s="1"/>
      <c r="Z1048" s="1"/>
    </row>
    <row r="1049" spans="6:26" ht="15" customHeight="1" x14ac:dyDescent="0.35">
      <c r="F1049" s="1"/>
      <c r="G1049" s="1"/>
      <c r="H1049" s="1"/>
      <c r="I1049" s="1"/>
      <c r="J1049" s="1"/>
      <c r="K1049" s="1"/>
      <c r="L1049" s="1"/>
      <c r="M1049" s="1"/>
      <c r="N1049" s="1"/>
      <c r="O1049" s="1"/>
      <c r="P1049" s="1"/>
      <c r="Q1049" s="1"/>
      <c r="R1049" s="1"/>
      <c r="S1049" s="1"/>
      <c r="T1049" s="1"/>
      <c r="U1049" s="1"/>
      <c r="V1049" s="1"/>
      <c r="W1049" s="1"/>
      <c r="X1049" s="1"/>
      <c r="Y1049" s="1"/>
      <c r="Z1049" s="1"/>
    </row>
    <row r="1050" spans="6:26" ht="15" customHeight="1" x14ac:dyDescent="0.35">
      <c r="F1050" s="1"/>
      <c r="G1050" s="1"/>
      <c r="H1050" s="1"/>
      <c r="I1050" s="1"/>
      <c r="J1050" s="1"/>
      <c r="K1050" s="1"/>
      <c r="L1050" s="1"/>
      <c r="M1050" s="1"/>
      <c r="N1050" s="1"/>
      <c r="O1050" s="1"/>
      <c r="P1050" s="1"/>
      <c r="Q1050" s="1"/>
      <c r="R1050" s="1"/>
      <c r="S1050" s="1"/>
      <c r="T1050" s="1"/>
      <c r="U1050" s="1"/>
      <c r="V1050" s="1"/>
      <c r="W1050" s="1"/>
      <c r="X1050" s="1"/>
      <c r="Y1050" s="1"/>
      <c r="Z1050" s="1"/>
    </row>
    <row r="1051" spans="6:26" ht="15" customHeight="1" x14ac:dyDescent="0.35">
      <c r="F1051" s="1"/>
      <c r="G1051" s="1"/>
      <c r="H1051" s="1"/>
      <c r="I1051" s="1"/>
      <c r="J1051" s="1"/>
      <c r="K1051" s="1"/>
      <c r="L1051" s="1"/>
      <c r="M1051" s="1"/>
      <c r="N1051" s="1"/>
      <c r="O1051" s="1"/>
      <c r="P1051" s="1"/>
      <c r="Q1051" s="1"/>
      <c r="R1051" s="1"/>
      <c r="S1051" s="1"/>
      <c r="T1051" s="1"/>
      <c r="U1051" s="1"/>
      <c r="V1051" s="1"/>
      <c r="W1051" s="1"/>
      <c r="X1051" s="1"/>
      <c r="Y1051" s="1"/>
      <c r="Z1051" s="1"/>
    </row>
    <row r="1052" spans="6:26" ht="15" customHeight="1" x14ac:dyDescent="0.35">
      <c r="F1052" s="1"/>
      <c r="G1052" s="1"/>
      <c r="H1052" s="1"/>
      <c r="I1052" s="1"/>
      <c r="J1052" s="1"/>
      <c r="K1052" s="1"/>
      <c r="L1052" s="1"/>
      <c r="M1052" s="1"/>
      <c r="N1052" s="1"/>
      <c r="O1052" s="1"/>
      <c r="P1052" s="1"/>
      <c r="Q1052" s="1"/>
      <c r="R1052" s="1"/>
      <c r="S1052" s="1"/>
      <c r="T1052" s="1"/>
      <c r="U1052" s="1"/>
      <c r="V1052" s="1"/>
      <c r="W1052" s="1"/>
      <c r="X1052" s="1"/>
      <c r="Y1052" s="1"/>
      <c r="Z1052" s="1"/>
    </row>
    <row r="1053" spans="6:26" ht="15" customHeight="1" x14ac:dyDescent="0.35">
      <c r="F1053" s="1"/>
      <c r="G1053" s="1"/>
      <c r="H1053" s="1"/>
      <c r="I1053" s="1"/>
      <c r="J1053" s="1"/>
      <c r="K1053" s="1"/>
      <c r="L1053" s="1"/>
      <c r="M1053" s="1"/>
      <c r="N1053" s="1"/>
      <c r="O1053" s="1"/>
      <c r="P1053" s="1"/>
      <c r="Q1053" s="1"/>
      <c r="R1053" s="1"/>
      <c r="S1053" s="1"/>
      <c r="T1053" s="1"/>
      <c r="U1053" s="1"/>
      <c r="V1053" s="1"/>
      <c r="W1053" s="1"/>
      <c r="X1053" s="1"/>
      <c r="Y1053" s="1"/>
      <c r="Z1053" s="1"/>
    </row>
    <row r="1054" spans="6:26" ht="15" customHeight="1" x14ac:dyDescent="0.35">
      <c r="F1054" s="1"/>
      <c r="G1054" s="1"/>
      <c r="H1054" s="1"/>
      <c r="I1054" s="1"/>
      <c r="J1054" s="1"/>
      <c r="K1054" s="1"/>
      <c r="L1054" s="1"/>
      <c r="M1054" s="1"/>
      <c r="N1054" s="1"/>
      <c r="O1054" s="1"/>
      <c r="P1054" s="1"/>
      <c r="Q1054" s="1"/>
      <c r="R1054" s="1"/>
      <c r="S1054" s="1"/>
      <c r="T1054" s="1"/>
      <c r="U1054" s="1"/>
      <c r="V1054" s="1"/>
      <c r="W1054" s="1"/>
      <c r="X1054" s="1"/>
      <c r="Y1054" s="1"/>
      <c r="Z1054" s="1"/>
    </row>
    <row r="1055" spans="6:26" ht="15" customHeight="1" x14ac:dyDescent="0.35">
      <c r="F1055" s="1"/>
      <c r="G1055" s="1"/>
      <c r="H1055" s="1"/>
      <c r="I1055" s="1"/>
      <c r="J1055" s="1"/>
      <c r="K1055" s="1"/>
      <c r="L1055" s="1"/>
      <c r="M1055" s="1"/>
      <c r="N1055" s="1"/>
      <c r="O1055" s="1"/>
      <c r="P1055" s="1"/>
      <c r="Q1055" s="1"/>
      <c r="R1055" s="1"/>
      <c r="S1055" s="1"/>
      <c r="T1055" s="1"/>
      <c r="U1055" s="1"/>
      <c r="V1055" s="1"/>
      <c r="W1055" s="1"/>
      <c r="X1055" s="1"/>
      <c r="Y1055" s="1"/>
      <c r="Z1055" s="1"/>
    </row>
    <row r="1056" spans="6:26" ht="15" customHeight="1" x14ac:dyDescent="0.35">
      <c r="F1056" s="1"/>
      <c r="G1056" s="1"/>
      <c r="H1056" s="1"/>
      <c r="I1056" s="1"/>
      <c r="J1056" s="1"/>
      <c r="K1056" s="1"/>
      <c r="L1056" s="1"/>
      <c r="M1056" s="1"/>
      <c r="N1056" s="1"/>
      <c r="O1056" s="1"/>
      <c r="P1056" s="1"/>
      <c r="Q1056" s="1"/>
      <c r="R1056" s="1"/>
      <c r="S1056" s="1"/>
      <c r="T1056" s="1"/>
      <c r="U1056" s="1"/>
      <c r="V1056" s="1"/>
      <c r="W1056" s="1"/>
      <c r="X1056" s="1"/>
      <c r="Y1056" s="1"/>
      <c r="Z1056" s="1"/>
    </row>
    <row r="1057" spans="6:26" ht="15" customHeight="1" x14ac:dyDescent="0.35">
      <c r="F1057" s="1"/>
      <c r="G1057" s="1"/>
      <c r="H1057" s="1"/>
      <c r="I1057" s="1"/>
      <c r="J1057" s="1"/>
      <c r="K1057" s="1"/>
      <c r="L1057" s="1"/>
      <c r="M1057" s="1"/>
      <c r="N1057" s="1"/>
      <c r="O1057" s="1"/>
      <c r="P1057" s="1"/>
      <c r="Q1057" s="1"/>
      <c r="R1057" s="1"/>
      <c r="S1057" s="1"/>
      <c r="T1057" s="1"/>
      <c r="U1057" s="1"/>
      <c r="V1057" s="1"/>
      <c r="W1057" s="1"/>
      <c r="X1057" s="1"/>
      <c r="Y1057" s="1"/>
      <c r="Z1057" s="1"/>
    </row>
    <row r="1058" spans="6:26" ht="15" customHeight="1" x14ac:dyDescent="0.35">
      <c r="F1058" s="1"/>
      <c r="G1058" s="1"/>
      <c r="H1058" s="1"/>
      <c r="I1058" s="1"/>
      <c r="J1058" s="1"/>
      <c r="K1058" s="1"/>
      <c r="L1058" s="1"/>
      <c r="M1058" s="1"/>
      <c r="N1058" s="1"/>
      <c r="O1058" s="1"/>
      <c r="P1058" s="1"/>
      <c r="Q1058" s="1"/>
      <c r="R1058" s="1"/>
      <c r="S1058" s="1"/>
      <c r="T1058" s="1"/>
      <c r="U1058" s="1"/>
      <c r="V1058" s="1"/>
      <c r="W1058" s="1"/>
      <c r="X1058" s="1"/>
      <c r="Y1058" s="1"/>
      <c r="Z1058" s="1"/>
    </row>
    <row r="1059" spans="6:26" ht="15" customHeight="1" x14ac:dyDescent="0.35">
      <c r="F1059" s="1"/>
      <c r="G1059" s="1"/>
      <c r="H1059" s="1"/>
      <c r="I1059" s="1"/>
      <c r="J1059" s="1"/>
      <c r="K1059" s="1"/>
      <c r="L1059" s="1"/>
      <c r="M1059" s="1"/>
      <c r="N1059" s="1"/>
      <c r="O1059" s="1"/>
      <c r="P1059" s="1"/>
      <c r="Q1059" s="1"/>
      <c r="R1059" s="1"/>
      <c r="S1059" s="1"/>
      <c r="T1059" s="1"/>
      <c r="U1059" s="1"/>
      <c r="V1059" s="1"/>
      <c r="W1059" s="1"/>
      <c r="X1059" s="1"/>
      <c r="Y1059" s="1"/>
      <c r="Z1059" s="1"/>
    </row>
    <row r="1060" spans="6:26" ht="15" customHeight="1" x14ac:dyDescent="0.35">
      <c r="F1060" s="1"/>
      <c r="G1060" s="1"/>
      <c r="H1060" s="1"/>
      <c r="I1060" s="1"/>
      <c r="J1060" s="1"/>
      <c r="K1060" s="1"/>
      <c r="L1060" s="1"/>
      <c r="M1060" s="1"/>
      <c r="N1060" s="1"/>
      <c r="O1060" s="1"/>
      <c r="P1060" s="1"/>
      <c r="Q1060" s="1"/>
      <c r="R1060" s="1"/>
      <c r="S1060" s="1"/>
      <c r="T1060" s="1"/>
      <c r="U1060" s="1"/>
      <c r="V1060" s="1"/>
      <c r="W1060" s="1"/>
      <c r="X1060" s="1"/>
      <c r="Y1060" s="1"/>
      <c r="Z1060" s="1"/>
    </row>
    <row r="1061" spans="6:26" ht="15" customHeight="1" x14ac:dyDescent="0.35">
      <c r="F1061" s="1"/>
      <c r="G1061" s="1"/>
      <c r="H1061" s="1"/>
      <c r="I1061" s="1"/>
      <c r="J1061" s="1"/>
      <c r="K1061" s="1"/>
      <c r="L1061" s="1"/>
      <c r="M1061" s="1"/>
      <c r="N1061" s="1"/>
      <c r="O1061" s="1"/>
      <c r="P1061" s="1"/>
      <c r="Q1061" s="1"/>
      <c r="R1061" s="1"/>
      <c r="S1061" s="1"/>
      <c r="T1061" s="1"/>
      <c r="U1061" s="1"/>
      <c r="V1061" s="1"/>
      <c r="W1061" s="1"/>
      <c r="X1061" s="1"/>
      <c r="Y1061" s="1"/>
      <c r="Z1061" s="1"/>
    </row>
    <row r="1062" spans="6:26" ht="15" customHeight="1" x14ac:dyDescent="0.35">
      <c r="F1062" s="1"/>
      <c r="G1062" s="1"/>
      <c r="H1062" s="1"/>
      <c r="I1062" s="1"/>
      <c r="J1062" s="1"/>
      <c r="K1062" s="1"/>
      <c r="L1062" s="1"/>
      <c r="M1062" s="1"/>
      <c r="N1062" s="1"/>
      <c r="O1062" s="1"/>
      <c r="P1062" s="1"/>
      <c r="Q1062" s="1"/>
      <c r="R1062" s="1"/>
      <c r="S1062" s="1"/>
      <c r="T1062" s="1"/>
      <c r="U1062" s="1"/>
      <c r="V1062" s="1"/>
      <c r="W1062" s="1"/>
      <c r="X1062" s="1"/>
      <c r="Y1062" s="1"/>
      <c r="Z1062" s="1"/>
    </row>
    <row r="1063" spans="6:26" ht="15" customHeight="1" x14ac:dyDescent="0.35">
      <c r="F1063" s="1"/>
      <c r="G1063" s="1"/>
      <c r="H1063" s="1"/>
      <c r="I1063" s="1"/>
      <c r="J1063" s="1"/>
      <c r="K1063" s="1"/>
      <c r="L1063" s="1"/>
      <c r="M1063" s="1"/>
      <c r="N1063" s="1"/>
      <c r="O1063" s="1"/>
      <c r="P1063" s="1"/>
      <c r="Q1063" s="1"/>
      <c r="R1063" s="1"/>
      <c r="S1063" s="1"/>
      <c r="T1063" s="1"/>
      <c r="U1063" s="1"/>
      <c r="V1063" s="1"/>
      <c r="W1063" s="1"/>
      <c r="X1063" s="1"/>
      <c r="Y1063" s="1"/>
      <c r="Z1063" s="1"/>
    </row>
    <row r="1064" spans="6:26" ht="15" customHeight="1" x14ac:dyDescent="0.35">
      <c r="F1064" s="1"/>
      <c r="G1064" s="1"/>
      <c r="H1064" s="1"/>
      <c r="I1064" s="1"/>
      <c r="J1064" s="1"/>
      <c r="K1064" s="1"/>
      <c r="L1064" s="1"/>
      <c r="M1064" s="1"/>
      <c r="N1064" s="1"/>
      <c r="O1064" s="1"/>
      <c r="P1064" s="1"/>
      <c r="Q1064" s="1"/>
      <c r="R1064" s="1"/>
      <c r="S1064" s="1"/>
      <c r="T1064" s="1"/>
      <c r="U1064" s="1"/>
      <c r="V1064" s="1"/>
      <c r="W1064" s="1"/>
      <c r="X1064" s="1"/>
      <c r="Y1064" s="1"/>
      <c r="Z1064" s="1"/>
    </row>
    <row r="1065" spans="6:26" ht="15" customHeight="1" x14ac:dyDescent="0.35">
      <c r="F1065" s="1"/>
      <c r="G1065" s="1"/>
      <c r="H1065" s="1"/>
      <c r="I1065" s="1"/>
      <c r="J1065" s="1"/>
      <c r="K1065" s="1"/>
      <c r="L1065" s="1"/>
      <c r="M1065" s="1"/>
      <c r="N1065" s="1"/>
      <c r="O1065" s="1"/>
      <c r="P1065" s="1"/>
      <c r="Q1065" s="1"/>
      <c r="R1065" s="1"/>
      <c r="S1065" s="1"/>
      <c r="T1065" s="1"/>
      <c r="U1065" s="1"/>
      <c r="V1065" s="1"/>
      <c r="W1065" s="1"/>
      <c r="X1065" s="1"/>
      <c r="Y1065" s="1"/>
      <c r="Z1065" s="1"/>
    </row>
  </sheetData>
  <mergeCells count="94">
    <mergeCell ref="C84:D84"/>
    <mergeCell ref="C79:D79"/>
    <mergeCell ref="C80:D80"/>
    <mergeCell ref="C81:D81"/>
    <mergeCell ref="C82:D82"/>
    <mergeCell ref="C83:D83"/>
    <mergeCell ref="B73:C74"/>
    <mergeCell ref="C76:D76"/>
    <mergeCell ref="E76:E77"/>
    <mergeCell ref="C77:D77"/>
    <mergeCell ref="C78:D78"/>
    <mergeCell ref="C62:D62"/>
    <mergeCell ref="C63:D63"/>
    <mergeCell ref="C64:D64"/>
    <mergeCell ref="C65:D65"/>
    <mergeCell ref="B70:C71"/>
    <mergeCell ref="C57:D57"/>
    <mergeCell ref="C58:D58"/>
    <mergeCell ref="C59:D59"/>
    <mergeCell ref="C60:D60"/>
    <mergeCell ref="C61:D61"/>
    <mergeCell ref="B46:C47"/>
    <mergeCell ref="B49:C50"/>
    <mergeCell ref="E50:E51"/>
    <mergeCell ref="B52:C53"/>
    <mergeCell ref="C55:D55"/>
    <mergeCell ref="E55:E56"/>
    <mergeCell ref="C56:D56"/>
    <mergeCell ref="C36:D36"/>
    <mergeCell ref="C37:D37"/>
    <mergeCell ref="B40:C41"/>
    <mergeCell ref="E41:E42"/>
    <mergeCell ref="B43:C44"/>
    <mergeCell ref="E44:E45"/>
    <mergeCell ref="C31:D31"/>
    <mergeCell ref="C32:D32"/>
    <mergeCell ref="C33:D33"/>
    <mergeCell ref="C34:D34"/>
    <mergeCell ref="C35:D35"/>
    <mergeCell ref="C27:D27"/>
    <mergeCell ref="E27:E28"/>
    <mergeCell ref="C28:D28"/>
    <mergeCell ref="C29:D29"/>
    <mergeCell ref="C30:D30"/>
    <mergeCell ref="B3:C4"/>
    <mergeCell ref="B5:C6"/>
    <mergeCell ref="B13:D14"/>
    <mergeCell ref="E13:E15"/>
    <mergeCell ref="B20:D21"/>
    <mergeCell ref="C142:D142"/>
    <mergeCell ref="C143:D143"/>
    <mergeCell ref="C144:D144"/>
    <mergeCell ref="C135:D135"/>
    <mergeCell ref="C136:D136"/>
    <mergeCell ref="C137:D137"/>
    <mergeCell ref="C138:D138"/>
    <mergeCell ref="C139:D139"/>
    <mergeCell ref="C140:D140"/>
    <mergeCell ref="C141:D141"/>
    <mergeCell ref="C128:D128"/>
    <mergeCell ref="C129:D129"/>
    <mergeCell ref="B132:C133"/>
    <mergeCell ref="C134:D134"/>
    <mergeCell ref="E134:E135"/>
    <mergeCell ref="C123:D123"/>
    <mergeCell ref="C124:D124"/>
    <mergeCell ref="C125:D125"/>
    <mergeCell ref="C126:D126"/>
    <mergeCell ref="C127:D127"/>
    <mergeCell ref="E119:E120"/>
    <mergeCell ref="C119:D119"/>
    <mergeCell ref="C120:D120"/>
    <mergeCell ref="C121:D121"/>
    <mergeCell ref="C122:D122"/>
    <mergeCell ref="C109:D109"/>
    <mergeCell ref="C110:D110"/>
    <mergeCell ref="B113:C114"/>
    <mergeCell ref="B115:C115"/>
    <mergeCell ref="B116:C118"/>
    <mergeCell ref="C104:D104"/>
    <mergeCell ref="C105:D105"/>
    <mergeCell ref="C106:D106"/>
    <mergeCell ref="C107:D107"/>
    <mergeCell ref="C108:D108"/>
    <mergeCell ref="C100:D100"/>
    <mergeCell ref="E100:E101"/>
    <mergeCell ref="C101:D101"/>
    <mergeCell ref="C102:D102"/>
    <mergeCell ref="C103:D103"/>
    <mergeCell ref="C85:D85"/>
    <mergeCell ref="C86:D86"/>
    <mergeCell ref="B89:C90"/>
    <mergeCell ref="B91:C93"/>
    <mergeCell ref="E94:E96"/>
  </mergeCells>
  <dataValidations count="1">
    <dataValidation type="list" allowBlank="1" showErrorMessage="1" sqref="D3 D5 D40 D68 D89 D91 D113 D116 D132" xr:uid="{00000000-0002-0000-0900-000000000000}">
      <formula1>"Oui,Non"</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185"/>
  <sheetViews>
    <sheetView workbookViewId="0">
      <selection activeCell="E388" sqref="E388"/>
    </sheetView>
  </sheetViews>
  <sheetFormatPr defaultColWidth="11.08203125" defaultRowHeight="15" customHeight="1" x14ac:dyDescent="0.35"/>
  <cols>
    <col min="1" max="1" width="7.83203125" customWidth="1"/>
    <col min="2" max="2" width="20.83203125" customWidth="1"/>
    <col min="3" max="3" width="24.83203125" customWidth="1"/>
    <col min="4" max="4" width="22.83203125" customWidth="1"/>
    <col min="5" max="5" width="49.58203125" customWidth="1"/>
    <col min="6" max="26" width="10.58203125" customWidth="1"/>
  </cols>
  <sheetData>
    <row r="1" spans="1:26" ht="15.75" customHeight="1" x14ac:dyDescent="0.35">
      <c r="A1" s="62" t="s">
        <v>29</v>
      </c>
      <c r="B1" s="298" t="s">
        <v>609</v>
      </c>
      <c r="C1" s="298"/>
      <c r="D1" s="298"/>
      <c r="E1" s="63" t="s">
        <v>116</v>
      </c>
      <c r="F1" s="1"/>
    </row>
    <row r="2" spans="1:26" ht="15.75" customHeight="1" x14ac:dyDescent="0.35">
      <c r="A2" s="86"/>
      <c r="B2" s="310"/>
      <c r="C2" s="310"/>
      <c r="D2" s="310"/>
      <c r="E2" s="87"/>
      <c r="F2" s="1"/>
    </row>
    <row r="3" spans="1:26" ht="15.75" customHeight="1" x14ac:dyDescent="0.35">
      <c r="A3" s="70">
        <v>10.1</v>
      </c>
      <c r="B3" s="551" t="s">
        <v>610</v>
      </c>
      <c r="C3" s="471"/>
      <c r="D3" s="69"/>
      <c r="E3" s="448" t="s">
        <v>177</v>
      </c>
      <c r="F3" s="202"/>
    </row>
    <row r="4" spans="1:26" ht="15.75" customHeight="1" x14ac:dyDescent="0.35">
      <c r="A4" s="70"/>
      <c r="B4" s="471"/>
      <c r="C4" s="471"/>
      <c r="D4" s="300"/>
      <c r="E4" s="299"/>
      <c r="F4" s="202"/>
    </row>
    <row r="5" spans="1:26" ht="15.75" customHeight="1" x14ac:dyDescent="0.35">
      <c r="A5" s="70"/>
      <c r="B5" s="423"/>
      <c r="C5" s="423"/>
      <c r="D5" s="300"/>
      <c r="E5" s="299"/>
      <c r="F5" s="202"/>
    </row>
    <row r="6" spans="1:26" ht="15.75" customHeight="1" x14ac:dyDescent="0.35">
      <c r="A6" s="70"/>
      <c r="B6" s="429" t="s">
        <v>611</v>
      </c>
      <c r="C6" s="434"/>
      <c r="D6" s="300"/>
      <c r="E6" s="388"/>
      <c r="F6" s="1"/>
      <c r="G6" s="1"/>
      <c r="H6" s="1"/>
      <c r="I6" s="1"/>
      <c r="J6" s="1"/>
      <c r="K6" s="1"/>
      <c r="L6" s="1"/>
      <c r="M6" s="1"/>
      <c r="N6" s="1"/>
      <c r="O6" s="1"/>
      <c r="P6" s="1"/>
      <c r="Q6" s="1"/>
      <c r="R6" s="1"/>
      <c r="S6" s="1"/>
      <c r="T6" s="1"/>
      <c r="U6" s="1"/>
      <c r="V6" s="1"/>
      <c r="W6" s="1"/>
      <c r="X6" s="1"/>
      <c r="Y6" s="1"/>
      <c r="Z6" s="1"/>
    </row>
    <row r="7" spans="1:26" ht="15.75" customHeight="1" x14ac:dyDescent="0.35">
      <c r="A7" s="70"/>
      <c r="B7" s="121"/>
      <c r="C7" s="363"/>
      <c r="D7" s="148"/>
      <c r="E7" s="388" t="s">
        <v>654</v>
      </c>
      <c r="F7" s="1"/>
      <c r="G7" s="1"/>
      <c r="H7" s="1"/>
      <c r="I7" s="1"/>
      <c r="J7" s="1"/>
      <c r="K7" s="1"/>
      <c r="L7" s="1"/>
      <c r="M7" s="1"/>
      <c r="N7" s="1"/>
      <c r="O7" s="1"/>
      <c r="P7" s="1"/>
      <c r="Q7" s="1"/>
      <c r="R7" s="1"/>
      <c r="S7" s="1"/>
      <c r="T7" s="1"/>
      <c r="U7" s="1"/>
      <c r="V7" s="1"/>
      <c r="W7" s="1"/>
      <c r="X7" s="1"/>
      <c r="Y7" s="1"/>
      <c r="Z7" s="1"/>
    </row>
    <row r="8" spans="1:26" ht="15.75" customHeight="1" x14ac:dyDescent="0.35">
      <c r="A8" s="70"/>
      <c r="B8" s="123"/>
      <c r="C8" s="364"/>
      <c r="D8" s="365"/>
      <c r="E8" s="299"/>
      <c r="F8" s="1"/>
      <c r="G8" s="1"/>
      <c r="H8" s="1"/>
      <c r="I8" s="1"/>
      <c r="J8" s="1"/>
      <c r="K8" s="1"/>
      <c r="L8" s="1"/>
      <c r="M8" s="1"/>
      <c r="N8" s="1"/>
      <c r="O8" s="1"/>
      <c r="P8" s="1"/>
      <c r="Q8" s="1"/>
      <c r="R8" s="1"/>
      <c r="S8" s="1"/>
      <c r="T8" s="1"/>
      <c r="U8" s="1"/>
      <c r="V8" s="1"/>
      <c r="W8" s="1"/>
      <c r="X8" s="1"/>
      <c r="Y8" s="1"/>
      <c r="Z8" s="1"/>
    </row>
    <row r="9" spans="1:26" ht="15.75" customHeight="1" x14ac:dyDescent="0.35">
      <c r="A9" s="70"/>
      <c r="B9" s="123"/>
      <c r="C9" s="364"/>
      <c r="D9" s="365"/>
      <c r="E9" s="299"/>
      <c r="F9" s="202"/>
    </row>
    <row r="10" spans="1:26" ht="15.75" customHeight="1" x14ac:dyDescent="0.35">
      <c r="A10" s="70"/>
      <c r="B10" s="188"/>
      <c r="C10" s="392"/>
      <c r="D10" s="189"/>
      <c r="E10" s="299"/>
      <c r="F10" s="1"/>
    </row>
    <row r="11" spans="1:26" ht="15.75" customHeight="1" x14ac:dyDescent="0.35">
      <c r="A11" s="70"/>
      <c r="B11" s="434"/>
      <c r="C11" s="434"/>
      <c r="D11" s="300"/>
      <c r="E11" s="299"/>
      <c r="F11" s="1"/>
    </row>
    <row r="12" spans="1:26" ht="15.75" customHeight="1" x14ac:dyDescent="0.35">
      <c r="A12" s="70"/>
      <c r="B12" s="551" t="s">
        <v>612</v>
      </c>
      <c r="C12" s="471"/>
      <c r="D12" s="471"/>
      <c r="E12" s="306"/>
      <c r="F12" s="1"/>
    </row>
    <row r="13" spans="1:26" ht="15.75" customHeight="1" x14ac:dyDescent="0.35">
      <c r="A13" s="70"/>
      <c r="B13" s="601"/>
      <c r="C13" s="601"/>
      <c r="D13" s="601"/>
      <c r="E13" s="306"/>
      <c r="F13" s="1"/>
    </row>
    <row r="14" spans="1:26" ht="15.75" customHeight="1" x14ac:dyDescent="0.35">
      <c r="A14" s="70"/>
      <c r="B14" s="77"/>
      <c r="C14" s="78"/>
      <c r="D14" s="79"/>
      <c r="E14" s="306"/>
      <c r="F14" s="1"/>
    </row>
    <row r="15" spans="1:26" ht="15.75" customHeight="1" x14ac:dyDescent="0.35">
      <c r="A15" s="70"/>
      <c r="B15" s="80"/>
      <c r="C15" s="308"/>
      <c r="D15" s="81"/>
      <c r="E15" s="306"/>
      <c r="F15" s="1"/>
    </row>
    <row r="16" spans="1:26" ht="15.75" customHeight="1" x14ac:dyDescent="0.35">
      <c r="A16" s="70"/>
      <c r="B16" s="83"/>
      <c r="C16" s="309"/>
      <c r="D16" s="81"/>
      <c r="E16" s="306"/>
      <c r="F16" s="1"/>
    </row>
    <row r="17" spans="1:26" ht="15.75" customHeight="1" x14ac:dyDescent="0.35">
      <c r="A17" s="70"/>
      <c r="B17" s="84"/>
      <c r="C17" s="238"/>
      <c r="D17" s="85"/>
      <c r="E17" s="306"/>
      <c r="F17" s="1"/>
      <c r="G17" s="1"/>
      <c r="H17" s="1"/>
      <c r="I17" s="1"/>
      <c r="J17" s="1"/>
      <c r="K17" s="1"/>
      <c r="L17" s="1"/>
      <c r="M17" s="1"/>
      <c r="N17" s="1"/>
      <c r="O17" s="1"/>
      <c r="P17" s="1"/>
      <c r="Q17" s="1"/>
      <c r="R17" s="1"/>
      <c r="S17" s="1"/>
      <c r="T17" s="1"/>
      <c r="U17" s="1"/>
      <c r="V17" s="1"/>
      <c r="W17" s="1"/>
      <c r="X17" s="1"/>
      <c r="Y17" s="1"/>
      <c r="Z17" s="1"/>
    </row>
    <row r="18" spans="1:26" ht="15.75" customHeight="1" x14ac:dyDescent="0.35">
      <c r="A18" s="225"/>
      <c r="B18" s="316"/>
      <c r="C18" s="316"/>
      <c r="D18" s="317"/>
      <c r="E18" s="323"/>
      <c r="F18" s="1"/>
      <c r="G18" s="1"/>
      <c r="H18" s="1"/>
      <c r="I18" s="1"/>
      <c r="J18" s="1"/>
      <c r="K18" s="1"/>
      <c r="L18" s="1"/>
      <c r="M18" s="1"/>
      <c r="N18" s="1"/>
      <c r="O18" s="1"/>
      <c r="P18" s="1"/>
      <c r="Q18" s="1"/>
      <c r="R18" s="1"/>
      <c r="S18" s="1"/>
      <c r="T18" s="1"/>
      <c r="U18" s="1"/>
      <c r="V18" s="1"/>
      <c r="W18" s="1"/>
      <c r="X18" s="1"/>
      <c r="Y18" s="1"/>
      <c r="Z18" s="1"/>
    </row>
    <row r="19" spans="1:26" ht="15.75" customHeight="1" x14ac:dyDescent="0.35">
      <c r="A19" s="226"/>
      <c r="B19" s="453" t="s">
        <v>171</v>
      </c>
      <c r="C19" s="564"/>
      <c r="D19" s="554"/>
      <c r="E19" s="663" t="s">
        <v>179</v>
      </c>
      <c r="F19" s="1"/>
      <c r="G19" s="1"/>
      <c r="H19" s="1"/>
      <c r="I19" s="1"/>
      <c r="J19" s="1"/>
      <c r="K19" s="1"/>
      <c r="L19" s="1"/>
      <c r="M19" s="1"/>
      <c r="N19" s="1"/>
      <c r="O19" s="1"/>
      <c r="P19" s="1"/>
      <c r="Q19" s="1"/>
      <c r="R19" s="1"/>
      <c r="S19" s="1"/>
      <c r="T19" s="1"/>
      <c r="U19" s="1"/>
      <c r="V19" s="1"/>
      <c r="W19" s="1"/>
      <c r="X19" s="1"/>
      <c r="Y19" s="1"/>
      <c r="Z19" s="1"/>
    </row>
    <row r="20" spans="1:26" ht="15.75" customHeight="1" x14ac:dyDescent="0.35">
      <c r="A20" s="226"/>
      <c r="B20" s="454"/>
      <c r="C20" s="327"/>
      <c r="D20" s="327"/>
      <c r="E20" s="664"/>
      <c r="F20" s="1"/>
      <c r="G20" s="1"/>
      <c r="H20" s="1"/>
      <c r="I20" s="1"/>
      <c r="J20" s="1"/>
      <c r="K20" s="1"/>
      <c r="L20" s="1"/>
      <c r="M20" s="1"/>
      <c r="N20" s="1"/>
      <c r="O20" s="1"/>
      <c r="P20" s="1"/>
      <c r="Q20" s="1"/>
      <c r="R20" s="1"/>
      <c r="S20" s="1"/>
      <c r="T20" s="1"/>
      <c r="U20" s="1"/>
      <c r="V20" s="1"/>
      <c r="W20" s="1"/>
      <c r="X20" s="1"/>
      <c r="Y20" s="1"/>
      <c r="Z20" s="1"/>
    </row>
    <row r="21" spans="1:26" ht="15.75" customHeight="1" x14ac:dyDescent="0.35">
      <c r="A21" s="226"/>
      <c r="B21" s="454" t="s">
        <v>172</v>
      </c>
      <c r="C21" s="564"/>
      <c r="D21" s="554"/>
      <c r="E21" s="665"/>
      <c r="F21" s="1"/>
      <c r="G21" s="1"/>
      <c r="H21" s="1"/>
      <c r="I21" s="1"/>
      <c r="J21" s="1"/>
      <c r="K21" s="1"/>
      <c r="L21" s="1"/>
      <c r="M21" s="1"/>
      <c r="N21" s="1"/>
      <c r="O21" s="1"/>
      <c r="P21" s="1"/>
      <c r="Q21" s="1"/>
      <c r="R21" s="1"/>
      <c r="S21" s="1"/>
      <c r="T21" s="1"/>
      <c r="U21" s="1"/>
      <c r="V21" s="1"/>
      <c r="W21" s="1"/>
      <c r="X21" s="1"/>
      <c r="Y21" s="1"/>
      <c r="Z21" s="1"/>
    </row>
    <row r="22" spans="1:26" ht="15.75" customHeight="1" x14ac:dyDescent="0.35">
      <c r="A22" s="226"/>
      <c r="B22" s="453"/>
      <c r="C22" s="422"/>
      <c r="D22" s="422"/>
      <c r="E22" s="469"/>
      <c r="F22" s="1"/>
      <c r="G22" s="1"/>
      <c r="H22" s="1"/>
      <c r="I22" s="1"/>
      <c r="J22" s="1"/>
      <c r="K22" s="1"/>
      <c r="L22" s="1"/>
      <c r="M22" s="1"/>
      <c r="N22" s="1"/>
      <c r="O22" s="1"/>
      <c r="P22" s="1"/>
      <c r="Q22" s="1"/>
      <c r="R22" s="1"/>
      <c r="S22" s="1"/>
      <c r="T22" s="1"/>
      <c r="U22" s="1"/>
      <c r="V22" s="1"/>
      <c r="W22" s="1"/>
      <c r="X22" s="1"/>
      <c r="Y22" s="1"/>
      <c r="Z22" s="1"/>
    </row>
    <row r="23" spans="1:26" ht="15.75" customHeight="1" x14ac:dyDescent="0.35">
      <c r="A23" s="226"/>
      <c r="B23" s="453" t="s">
        <v>173</v>
      </c>
      <c r="C23" s="564"/>
      <c r="D23" s="554"/>
      <c r="E23" s="665"/>
      <c r="F23" s="1"/>
      <c r="G23" s="1"/>
      <c r="H23" s="1"/>
      <c r="I23" s="1"/>
      <c r="J23" s="1"/>
      <c r="K23" s="1"/>
      <c r="L23" s="1"/>
      <c r="M23" s="1"/>
      <c r="N23" s="1"/>
      <c r="O23" s="1"/>
      <c r="P23" s="1"/>
      <c r="Q23" s="1"/>
      <c r="R23" s="1"/>
      <c r="S23" s="1"/>
      <c r="T23" s="1"/>
      <c r="U23" s="1"/>
      <c r="V23" s="1"/>
      <c r="W23" s="1"/>
      <c r="X23" s="1"/>
      <c r="Y23" s="1"/>
      <c r="Z23" s="1"/>
    </row>
    <row r="24" spans="1:26" ht="15.75" customHeight="1" x14ac:dyDescent="0.35">
      <c r="A24" s="226"/>
      <c r="B24" s="453"/>
      <c r="C24" s="422"/>
      <c r="D24" s="422"/>
      <c r="E24" s="469"/>
      <c r="F24" s="1"/>
      <c r="G24" s="1"/>
      <c r="H24" s="1"/>
      <c r="I24" s="1"/>
      <c r="J24" s="1"/>
      <c r="K24" s="1"/>
      <c r="L24" s="1"/>
      <c r="M24" s="1"/>
      <c r="N24" s="1"/>
      <c r="O24" s="1"/>
      <c r="P24" s="1"/>
      <c r="Q24" s="1"/>
      <c r="R24" s="1"/>
      <c r="S24" s="1"/>
      <c r="T24" s="1"/>
      <c r="U24" s="1"/>
      <c r="V24" s="1"/>
      <c r="W24" s="1"/>
      <c r="X24" s="1"/>
      <c r="Y24" s="1"/>
      <c r="Z24" s="1"/>
    </row>
    <row r="25" spans="1:26" ht="15.75" customHeight="1" x14ac:dyDescent="0.35">
      <c r="A25" s="226"/>
      <c r="B25" s="453" t="s">
        <v>174</v>
      </c>
      <c r="C25" s="564"/>
      <c r="D25" s="554"/>
      <c r="E25" s="443"/>
      <c r="F25" s="1"/>
      <c r="G25" s="1"/>
      <c r="H25" s="1"/>
      <c r="I25" s="1"/>
      <c r="J25" s="1"/>
      <c r="K25" s="1"/>
      <c r="L25" s="1"/>
      <c r="M25" s="1"/>
      <c r="N25" s="1"/>
      <c r="O25" s="1"/>
      <c r="P25" s="1"/>
      <c r="Q25" s="1"/>
      <c r="R25" s="1"/>
      <c r="S25" s="1"/>
      <c r="T25" s="1"/>
      <c r="U25" s="1"/>
      <c r="V25" s="1"/>
      <c r="W25" s="1"/>
      <c r="X25" s="1"/>
      <c r="Y25" s="1"/>
      <c r="Z25" s="1"/>
    </row>
    <row r="26" spans="1:26" ht="15.75" customHeight="1" x14ac:dyDescent="0.35">
      <c r="A26" s="226"/>
      <c r="B26" s="454"/>
      <c r="C26" s="327"/>
      <c r="D26" s="327"/>
      <c r="E26" s="443"/>
      <c r="F26" s="1"/>
      <c r="G26" s="1"/>
      <c r="H26" s="1"/>
      <c r="I26" s="1"/>
      <c r="J26" s="1"/>
      <c r="K26" s="1"/>
      <c r="L26" s="1"/>
      <c r="M26" s="1"/>
      <c r="N26" s="1"/>
      <c r="O26" s="1"/>
      <c r="P26" s="1"/>
      <c r="Q26" s="1"/>
      <c r="R26" s="1"/>
      <c r="S26" s="1"/>
      <c r="T26" s="1"/>
      <c r="U26" s="1"/>
      <c r="V26" s="1"/>
      <c r="W26" s="1"/>
      <c r="X26" s="1"/>
      <c r="Y26" s="1"/>
      <c r="Z26" s="1"/>
    </row>
    <row r="27" spans="1:26" ht="15.75" customHeight="1" x14ac:dyDescent="0.35">
      <c r="A27" s="88"/>
      <c r="B27" s="449" t="s">
        <v>175</v>
      </c>
      <c r="C27" s="564"/>
      <c r="D27" s="554"/>
      <c r="E27" s="443"/>
      <c r="F27" s="1"/>
      <c r="G27" s="1"/>
      <c r="H27" s="1"/>
      <c r="I27" s="1"/>
      <c r="J27" s="1"/>
      <c r="K27" s="1"/>
      <c r="L27" s="1"/>
      <c r="M27" s="1"/>
      <c r="N27" s="1"/>
      <c r="O27" s="1"/>
      <c r="P27" s="1"/>
      <c r="Q27" s="1"/>
      <c r="R27" s="1"/>
      <c r="S27" s="1"/>
      <c r="T27" s="1"/>
      <c r="U27" s="1"/>
      <c r="V27" s="1"/>
      <c r="W27" s="1"/>
      <c r="X27" s="1"/>
      <c r="Y27" s="1"/>
      <c r="Z27" s="1"/>
    </row>
    <row r="28" spans="1:26" ht="15.75" customHeight="1" x14ac:dyDescent="0.35">
      <c r="A28" s="88"/>
      <c r="B28" s="449"/>
      <c r="C28" s="422"/>
      <c r="D28" s="422"/>
      <c r="E28" s="424"/>
      <c r="F28" s="1"/>
      <c r="G28" s="1"/>
      <c r="H28" s="1"/>
      <c r="I28" s="1"/>
      <c r="J28" s="1"/>
      <c r="K28" s="1"/>
      <c r="L28" s="1"/>
      <c r="M28" s="1"/>
      <c r="N28" s="1"/>
      <c r="O28" s="1"/>
      <c r="P28" s="1"/>
      <c r="Q28" s="1"/>
      <c r="R28" s="1"/>
      <c r="S28" s="1"/>
      <c r="T28" s="1"/>
      <c r="U28" s="1"/>
      <c r="V28" s="1"/>
      <c r="W28" s="1"/>
      <c r="X28" s="1"/>
      <c r="Y28" s="1"/>
      <c r="Z28" s="1"/>
    </row>
    <row r="29" spans="1:26" ht="15.75" customHeight="1" x14ac:dyDescent="0.35">
      <c r="A29" s="88"/>
      <c r="B29" s="449" t="s">
        <v>176</v>
      </c>
      <c r="C29" s="564"/>
      <c r="D29" s="554"/>
      <c r="E29" s="424"/>
      <c r="F29" s="1"/>
      <c r="G29" s="1"/>
      <c r="H29" s="1"/>
      <c r="I29" s="1"/>
      <c r="J29" s="1"/>
      <c r="K29" s="1"/>
      <c r="L29" s="1"/>
      <c r="M29" s="1"/>
      <c r="N29" s="1"/>
      <c r="O29" s="1"/>
      <c r="P29" s="1"/>
      <c r="Q29" s="1"/>
      <c r="R29" s="1"/>
      <c r="S29" s="1"/>
      <c r="T29" s="1"/>
      <c r="U29" s="1"/>
      <c r="V29" s="1"/>
      <c r="W29" s="1"/>
      <c r="X29" s="1"/>
      <c r="Y29" s="1"/>
      <c r="Z29" s="1"/>
    </row>
    <row r="30" spans="1:26" ht="15.75" customHeight="1" x14ac:dyDescent="0.35">
      <c r="A30" s="89"/>
      <c r="B30" s="312"/>
      <c r="C30" s="313"/>
      <c r="D30" s="312"/>
      <c r="E30" s="90"/>
      <c r="F30" s="1"/>
      <c r="G30" s="1"/>
      <c r="H30" s="1"/>
      <c r="I30" s="1"/>
      <c r="J30" s="1"/>
      <c r="K30" s="1"/>
      <c r="L30" s="1"/>
      <c r="M30" s="1"/>
      <c r="N30" s="1"/>
      <c r="O30" s="1"/>
      <c r="P30" s="1"/>
      <c r="Q30" s="1"/>
      <c r="R30" s="1"/>
      <c r="S30" s="1"/>
      <c r="T30" s="1"/>
      <c r="U30" s="1"/>
      <c r="V30" s="1"/>
      <c r="W30" s="1"/>
      <c r="X30" s="1"/>
      <c r="Y30" s="1"/>
      <c r="Z30" s="1"/>
    </row>
    <row r="31" spans="1:26" ht="15.75" customHeight="1" x14ac:dyDescent="0.35">
      <c r="A31" s="64"/>
      <c r="B31" s="230"/>
      <c r="C31" s="230"/>
      <c r="D31" s="230"/>
      <c r="E31" s="65"/>
      <c r="F31" s="1"/>
      <c r="G31" s="1"/>
      <c r="H31" s="1"/>
      <c r="I31" s="1"/>
      <c r="J31" s="1"/>
      <c r="K31" s="1"/>
      <c r="L31" s="1"/>
      <c r="M31" s="1"/>
      <c r="N31" s="1"/>
      <c r="O31" s="1"/>
      <c r="P31" s="1"/>
      <c r="Q31" s="1"/>
      <c r="R31" s="1"/>
      <c r="S31" s="1"/>
      <c r="T31" s="1"/>
      <c r="U31" s="1"/>
      <c r="V31" s="1"/>
      <c r="W31" s="1"/>
      <c r="X31" s="1"/>
      <c r="Y31" s="1"/>
      <c r="Z31" s="1"/>
    </row>
    <row r="32" spans="1:26" ht="15.75" customHeight="1" x14ac:dyDescent="0.35">
      <c r="A32" s="66">
        <v>10.199999999999999</v>
      </c>
      <c r="B32" s="550" t="s">
        <v>613</v>
      </c>
      <c r="C32" s="471"/>
      <c r="D32" s="131"/>
      <c r="E32" s="448" t="s">
        <v>177</v>
      </c>
      <c r="F32" s="1"/>
      <c r="G32" s="1"/>
      <c r="H32" s="1"/>
      <c r="I32" s="1"/>
      <c r="J32" s="1"/>
      <c r="K32" s="1"/>
      <c r="L32" s="1"/>
      <c r="M32" s="1"/>
      <c r="N32" s="1"/>
      <c r="O32" s="1"/>
      <c r="P32" s="1"/>
      <c r="Q32" s="1"/>
      <c r="R32" s="1"/>
      <c r="S32" s="1"/>
      <c r="T32" s="1"/>
      <c r="U32" s="1"/>
      <c r="V32" s="1"/>
      <c r="W32" s="1"/>
      <c r="X32" s="1"/>
      <c r="Y32" s="1"/>
      <c r="Z32" s="1"/>
    </row>
    <row r="33" spans="1:26" ht="15.75" customHeight="1" x14ac:dyDescent="0.35">
      <c r="A33" s="66"/>
      <c r="B33" s="471"/>
      <c r="C33" s="471"/>
      <c r="D33" s="232"/>
      <c r="E33" s="617" t="s">
        <v>655</v>
      </c>
      <c r="F33" s="1"/>
      <c r="G33" s="1"/>
      <c r="H33" s="1"/>
      <c r="I33" s="1"/>
      <c r="J33" s="1"/>
      <c r="K33" s="1"/>
      <c r="L33" s="1"/>
      <c r="M33" s="1"/>
      <c r="N33" s="1"/>
      <c r="O33" s="1"/>
      <c r="P33" s="1"/>
      <c r="Q33" s="1"/>
      <c r="R33" s="1"/>
      <c r="S33" s="1"/>
      <c r="T33" s="1"/>
      <c r="U33" s="1"/>
      <c r="V33" s="1"/>
      <c r="W33" s="1"/>
      <c r="X33" s="1"/>
      <c r="Y33" s="1"/>
      <c r="Z33" s="1"/>
    </row>
    <row r="34" spans="1:26" ht="15.75" customHeight="1" x14ac:dyDescent="0.35">
      <c r="A34" s="66"/>
      <c r="B34" s="426"/>
      <c r="C34" s="426"/>
      <c r="D34" s="232"/>
      <c r="E34" s="469"/>
      <c r="F34" s="1"/>
      <c r="G34" s="1"/>
      <c r="H34" s="1"/>
      <c r="I34" s="1"/>
      <c r="J34" s="1"/>
      <c r="K34" s="1"/>
      <c r="L34" s="1"/>
      <c r="M34" s="1"/>
      <c r="N34" s="1"/>
      <c r="O34" s="1"/>
      <c r="P34" s="1"/>
      <c r="Q34" s="1"/>
      <c r="R34" s="1"/>
      <c r="S34" s="1"/>
      <c r="T34" s="1"/>
      <c r="U34" s="1"/>
      <c r="V34" s="1"/>
      <c r="W34" s="1"/>
      <c r="X34" s="1"/>
      <c r="Y34" s="1"/>
      <c r="Z34" s="1"/>
    </row>
    <row r="35" spans="1:26" ht="31.5" customHeight="1" x14ac:dyDescent="0.35">
      <c r="A35" s="71"/>
      <c r="B35" s="232" t="s">
        <v>614</v>
      </c>
      <c r="C35" s="232"/>
      <c r="D35" s="302"/>
      <c r="E35" s="469"/>
      <c r="F35" s="1"/>
      <c r="G35" s="1"/>
      <c r="H35" s="1"/>
      <c r="I35" s="1"/>
      <c r="J35" s="1"/>
      <c r="K35" s="1"/>
      <c r="L35" s="1"/>
      <c r="M35" s="1"/>
      <c r="N35" s="1"/>
      <c r="O35" s="1"/>
      <c r="P35" s="1"/>
      <c r="Q35" s="1"/>
      <c r="R35" s="1"/>
      <c r="S35" s="1"/>
      <c r="T35" s="1"/>
      <c r="U35" s="1"/>
      <c r="V35" s="1"/>
      <c r="W35" s="1"/>
      <c r="X35" s="1"/>
      <c r="Y35" s="1"/>
      <c r="Z35" s="1"/>
    </row>
    <row r="36" spans="1:26" ht="15.75" customHeight="1" x14ac:dyDescent="0.35">
      <c r="A36" s="71"/>
      <c r="B36" s="77"/>
      <c r="C36" s="78"/>
      <c r="D36" s="79"/>
      <c r="E36" s="227"/>
      <c r="F36" s="1"/>
      <c r="G36" s="1"/>
      <c r="H36" s="1"/>
      <c r="I36" s="1"/>
      <c r="J36" s="1"/>
      <c r="K36" s="1"/>
      <c r="L36" s="1"/>
      <c r="M36" s="1"/>
      <c r="N36" s="1"/>
      <c r="O36" s="1"/>
      <c r="P36" s="1"/>
      <c r="Q36" s="1"/>
      <c r="R36" s="1"/>
      <c r="S36" s="1"/>
      <c r="T36" s="1"/>
      <c r="U36" s="1"/>
      <c r="V36" s="1"/>
      <c r="W36" s="1"/>
      <c r="X36" s="1"/>
      <c r="Y36" s="1"/>
      <c r="Z36" s="1"/>
    </row>
    <row r="37" spans="1:26" ht="15.75" customHeight="1" x14ac:dyDescent="0.35">
      <c r="A37" s="71"/>
      <c r="B37" s="80"/>
      <c r="C37" s="308"/>
      <c r="D37" s="81"/>
      <c r="E37" s="228" t="s">
        <v>654</v>
      </c>
      <c r="F37" s="1"/>
      <c r="G37" s="1"/>
      <c r="H37" s="1"/>
      <c r="I37" s="1"/>
      <c r="J37" s="1"/>
      <c r="K37" s="1"/>
      <c r="L37" s="1"/>
      <c r="M37" s="1"/>
      <c r="N37" s="1"/>
      <c r="O37" s="1"/>
      <c r="P37" s="1"/>
      <c r="Q37" s="1"/>
      <c r="R37" s="1"/>
      <c r="S37" s="1"/>
      <c r="T37" s="1"/>
      <c r="U37" s="1"/>
      <c r="V37" s="1"/>
      <c r="W37" s="1"/>
      <c r="X37" s="1"/>
      <c r="Y37" s="1"/>
      <c r="Z37" s="1"/>
    </row>
    <row r="38" spans="1:26" ht="15.75" customHeight="1" x14ac:dyDescent="0.35">
      <c r="A38" s="71"/>
      <c r="B38" s="83"/>
      <c r="C38" s="309"/>
      <c r="D38" s="81"/>
      <c r="E38" s="231"/>
      <c r="F38" s="1"/>
      <c r="G38" s="1"/>
      <c r="H38" s="1"/>
      <c r="I38" s="1"/>
      <c r="J38" s="1"/>
      <c r="K38" s="1"/>
      <c r="L38" s="1"/>
      <c r="M38" s="1"/>
      <c r="N38" s="1"/>
      <c r="O38" s="1"/>
      <c r="P38" s="1"/>
      <c r="Q38" s="1"/>
      <c r="R38" s="1"/>
      <c r="S38" s="1"/>
      <c r="T38" s="1"/>
      <c r="U38" s="1"/>
      <c r="V38" s="1"/>
      <c r="W38" s="1"/>
      <c r="X38" s="1"/>
      <c r="Y38" s="1"/>
      <c r="Z38" s="1"/>
    </row>
    <row r="39" spans="1:26" ht="15.75" customHeight="1" x14ac:dyDescent="0.35">
      <c r="A39" s="71"/>
      <c r="B39" s="84"/>
      <c r="C39" s="238"/>
      <c r="D39" s="85"/>
      <c r="E39" s="231"/>
      <c r="F39" s="1"/>
      <c r="G39" s="1"/>
      <c r="H39" s="1"/>
      <c r="I39" s="1"/>
      <c r="J39" s="1"/>
      <c r="K39" s="1"/>
      <c r="L39" s="1"/>
      <c r="M39" s="1"/>
      <c r="N39" s="1"/>
      <c r="O39" s="1"/>
      <c r="P39" s="1"/>
      <c r="Q39" s="1"/>
      <c r="R39" s="1"/>
      <c r="S39" s="1"/>
      <c r="T39" s="1"/>
      <c r="U39" s="1"/>
      <c r="V39" s="1"/>
      <c r="W39" s="1"/>
      <c r="X39" s="1"/>
      <c r="Y39" s="1"/>
      <c r="Z39" s="1"/>
    </row>
    <row r="40" spans="1:26" ht="15.75" customHeight="1" x14ac:dyDescent="0.35">
      <c r="A40" s="71"/>
      <c r="B40" s="316"/>
      <c r="C40" s="316"/>
      <c r="D40" s="317"/>
      <c r="E40" s="231"/>
      <c r="F40" s="1"/>
      <c r="G40" s="202"/>
      <c r="H40" s="1"/>
      <c r="I40" s="1"/>
      <c r="J40" s="1"/>
      <c r="K40" s="1"/>
      <c r="L40" s="1"/>
      <c r="M40" s="1"/>
      <c r="N40" s="1"/>
      <c r="O40" s="1"/>
      <c r="P40" s="1"/>
      <c r="Q40" s="1"/>
      <c r="R40" s="1"/>
      <c r="S40" s="1"/>
      <c r="T40" s="1"/>
      <c r="U40" s="1"/>
      <c r="V40" s="1"/>
      <c r="W40" s="1"/>
      <c r="X40" s="1"/>
      <c r="Y40" s="1"/>
      <c r="Z40" s="1"/>
    </row>
    <row r="41" spans="1:26" ht="15.75" customHeight="1" x14ac:dyDescent="0.35">
      <c r="A41" s="71"/>
      <c r="B41" s="552" t="s">
        <v>619</v>
      </c>
      <c r="C41" s="471"/>
      <c r="D41" s="471"/>
      <c r="E41" s="231"/>
      <c r="F41" s="1"/>
      <c r="G41" s="202"/>
      <c r="H41" s="1"/>
      <c r="I41" s="1"/>
      <c r="J41" s="1"/>
      <c r="K41" s="1"/>
      <c r="L41" s="1"/>
      <c r="M41" s="1"/>
      <c r="N41" s="1"/>
      <c r="O41" s="1"/>
      <c r="P41" s="1"/>
      <c r="Q41" s="1"/>
      <c r="R41" s="1"/>
      <c r="S41" s="1"/>
      <c r="T41" s="1"/>
      <c r="U41" s="1"/>
      <c r="V41" s="1"/>
      <c r="W41" s="1"/>
      <c r="X41" s="1"/>
      <c r="Y41" s="1"/>
      <c r="Z41" s="1"/>
    </row>
    <row r="42" spans="1:26" ht="15.75" customHeight="1" x14ac:dyDescent="0.35">
      <c r="A42" s="71"/>
      <c r="B42" s="601"/>
      <c r="C42" s="601"/>
      <c r="D42" s="601"/>
      <c r="E42" s="231"/>
      <c r="F42" s="1"/>
      <c r="G42" s="1"/>
      <c r="H42" s="1"/>
      <c r="I42" s="1"/>
      <c r="J42" s="1"/>
      <c r="K42" s="1"/>
      <c r="L42" s="1"/>
      <c r="M42" s="1"/>
      <c r="N42" s="1"/>
      <c r="O42" s="1"/>
      <c r="P42" s="1"/>
      <c r="Q42" s="1"/>
      <c r="R42" s="1"/>
      <c r="S42" s="1"/>
      <c r="T42" s="1"/>
      <c r="U42" s="1"/>
      <c r="V42" s="1"/>
      <c r="W42" s="1"/>
      <c r="X42" s="1"/>
      <c r="Y42" s="1"/>
      <c r="Z42" s="1"/>
    </row>
    <row r="43" spans="1:26" ht="15.75" customHeight="1" x14ac:dyDescent="0.35">
      <c r="A43" s="71"/>
      <c r="B43" s="77"/>
      <c r="C43" s="78"/>
      <c r="D43" s="79"/>
      <c r="E43" s="231"/>
      <c r="F43" s="1"/>
      <c r="G43" s="1"/>
      <c r="H43" s="1"/>
      <c r="I43" s="1"/>
      <c r="J43" s="1"/>
      <c r="K43" s="1"/>
      <c r="L43" s="1"/>
      <c r="M43" s="1"/>
      <c r="N43" s="1"/>
      <c r="O43" s="1"/>
      <c r="P43" s="1"/>
      <c r="Q43" s="1"/>
      <c r="R43" s="1"/>
      <c r="S43" s="1"/>
      <c r="T43" s="1"/>
      <c r="U43" s="1"/>
      <c r="V43" s="1"/>
      <c r="W43" s="1"/>
      <c r="X43" s="1"/>
      <c r="Y43" s="1"/>
      <c r="Z43" s="1"/>
    </row>
    <row r="44" spans="1:26" ht="15.75" customHeight="1" x14ac:dyDescent="0.35">
      <c r="A44" s="71"/>
      <c r="B44" s="80"/>
      <c r="C44" s="308"/>
      <c r="D44" s="81"/>
      <c r="E44" s="231"/>
      <c r="F44" s="1"/>
      <c r="G44" s="1"/>
      <c r="H44" s="1"/>
      <c r="I44" s="1"/>
      <c r="J44" s="1"/>
      <c r="K44" s="1"/>
      <c r="L44" s="1"/>
      <c r="M44" s="1"/>
      <c r="N44" s="1"/>
      <c r="O44" s="1"/>
      <c r="P44" s="1"/>
      <c r="Q44" s="1"/>
      <c r="R44" s="1"/>
      <c r="S44" s="1"/>
      <c r="T44" s="1"/>
      <c r="U44" s="1"/>
      <c r="V44" s="1"/>
      <c r="W44" s="1"/>
      <c r="X44" s="1"/>
      <c r="Y44" s="1"/>
      <c r="Z44" s="1"/>
    </row>
    <row r="45" spans="1:26" ht="15.75" customHeight="1" x14ac:dyDescent="0.35">
      <c r="A45" s="71"/>
      <c r="B45" s="83"/>
      <c r="C45" s="309"/>
      <c r="D45" s="81"/>
      <c r="E45" s="231"/>
      <c r="F45" s="1"/>
      <c r="G45" s="1"/>
      <c r="H45" s="1"/>
      <c r="I45" s="1"/>
      <c r="J45" s="1"/>
      <c r="K45" s="1"/>
      <c r="L45" s="1"/>
      <c r="M45" s="1"/>
      <c r="N45" s="1"/>
      <c r="O45" s="1"/>
      <c r="P45" s="1"/>
      <c r="Q45" s="1"/>
      <c r="R45" s="1"/>
      <c r="S45" s="1"/>
      <c r="T45" s="1"/>
      <c r="U45" s="1"/>
      <c r="V45" s="1"/>
      <c r="W45" s="1"/>
      <c r="X45" s="1"/>
      <c r="Y45" s="1"/>
      <c r="Z45" s="1"/>
    </row>
    <row r="46" spans="1:26" ht="15.75" customHeight="1" x14ac:dyDescent="0.35">
      <c r="A46" s="71"/>
      <c r="B46" s="84"/>
      <c r="C46" s="238"/>
      <c r="D46" s="85"/>
      <c r="E46" s="233"/>
      <c r="F46" s="1"/>
      <c r="G46" s="1"/>
      <c r="H46" s="1"/>
      <c r="I46" s="1"/>
      <c r="J46" s="1"/>
      <c r="K46" s="1"/>
      <c r="L46" s="1"/>
      <c r="M46" s="1"/>
      <c r="N46" s="1"/>
      <c r="O46" s="1"/>
      <c r="P46" s="1"/>
      <c r="Q46" s="1"/>
      <c r="R46" s="1"/>
      <c r="S46" s="1"/>
      <c r="T46" s="1"/>
      <c r="U46" s="1"/>
      <c r="V46" s="1"/>
      <c r="W46" s="1"/>
      <c r="X46" s="1"/>
      <c r="Y46" s="1"/>
      <c r="Z46" s="1"/>
    </row>
    <row r="47" spans="1:26" ht="15.75" customHeight="1" x14ac:dyDescent="0.35">
      <c r="A47" s="71"/>
      <c r="B47" s="302"/>
      <c r="C47" s="302"/>
      <c r="D47" s="421"/>
      <c r="E47" s="303"/>
      <c r="F47" s="1"/>
      <c r="G47" s="1"/>
      <c r="H47" s="1"/>
      <c r="I47" s="1"/>
      <c r="J47" s="1"/>
      <c r="K47" s="1"/>
      <c r="L47" s="1"/>
      <c r="M47" s="1"/>
      <c r="N47" s="1"/>
      <c r="O47" s="1"/>
      <c r="P47" s="1"/>
      <c r="Q47" s="1"/>
      <c r="R47" s="1"/>
      <c r="S47" s="1"/>
      <c r="T47" s="1"/>
      <c r="U47" s="1"/>
      <c r="V47" s="1"/>
      <c r="W47" s="1"/>
      <c r="X47" s="1"/>
      <c r="Y47" s="1"/>
      <c r="Z47" s="1"/>
    </row>
    <row r="48" spans="1:26" ht="15.75" customHeight="1" x14ac:dyDescent="0.35">
      <c r="A48" s="71"/>
      <c r="B48" s="453" t="s">
        <v>171</v>
      </c>
      <c r="C48" s="553"/>
      <c r="D48" s="554"/>
      <c r="E48" s="663" t="s">
        <v>179</v>
      </c>
      <c r="F48" s="1"/>
      <c r="G48" s="1"/>
      <c r="H48" s="1"/>
      <c r="I48" s="1"/>
      <c r="J48" s="1"/>
      <c r="K48" s="1"/>
      <c r="L48" s="1"/>
      <c r="M48" s="1"/>
      <c r="N48" s="1"/>
      <c r="O48" s="1"/>
      <c r="P48" s="1"/>
      <c r="Q48" s="1"/>
      <c r="R48" s="1"/>
      <c r="S48" s="1"/>
      <c r="T48" s="1"/>
      <c r="U48" s="1"/>
      <c r="V48" s="1"/>
      <c r="W48" s="1"/>
      <c r="X48" s="1"/>
      <c r="Y48" s="1"/>
      <c r="Z48" s="1"/>
    </row>
    <row r="49" spans="1:26" ht="15.75" customHeight="1" x14ac:dyDescent="0.35">
      <c r="A49" s="71"/>
      <c r="B49" s="454"/>
      <c r="C49" s="557"/>
      <c r="D49" s="558"/>
      <c r="E49" s="664"/>
      <c r="F49" s="1"/>
      <c r="G49" s="1"/>
      <c r="H49" s="1"/>
      <c r="I49" s="1"/>
      <c r="J49" s="1"/>
      <c r="K49" s="1"/>
      <c r="L49" s="1"/>
      <c r="M49" s="1"/>
      <c r="N49" s="1"/>
      <c r="O49" s="1"/>
      <c r="P49" s="1"/>
      <c r="Q49" s="1"/>
      <c r="R49" s="1"/>
      <c r="S49" s="1"/>
      <c r="T49" s="1"/>
      <c r="U49" s="1"/>
      <c r="V49" s="1"/>
      <c r="W49" s="1"/>
      <c r="X49" s="1"/>
      <c r="Y49" s="1"/>
      <c r="Z49" s="1"/>
    </row>
    <row r="50" spans="1:26" ht="15.75" customHeight="1" x14ac:dyDescent="0.35">
      <c r="A50" s="71"/>
      <c r="B50" s="454" t="s">
        <v>172</v>
      </c>
      <c r="C50" s="559"/>
      <c r="D50" s="554"/>
      <c r="E50" s="303"/>
      <c r="F50" s="1"/>
      <c r="G50" s="1"/>
      <c r="H50" s="1"/>
      <c r="I50" s="1"/>
      <c r="J50" s="1"/>
      <c r="K50" s="1"/>
      <c r="L50" s="1"/>
      <c r="M50" s="1"/>
      <c r="N50" s="1"/>
      <c r="O50" s="1"/>
      <c r="P50" s="1"/>
      <c r="Q50" s="1"/>
      <c r="R50" s="1"/>
      <c r="S50" s="1"/>
      <c r="T50" s="1"/>
      <c r="U50" s="1"/>
      <c r="V50" s="1"/>
      <c r="W50" s="1"/>
      <c r="X50" s="1"/>
      <c r="Y50" s="1"/>
      <c r="Z50" s="1"/>
    </row>
    <row r="51" spans="1:26" ht="15.75" customHeight="1" x14ac:dyDescent="0.35">
      <c r="A51" s="71"/>
      <c r="B51" s="453"/>
      <c r="C51" s="557"/>
      <c r="D51" s="558"/>
      <c r="E51" s="303"/>
      <c r="F51" s="1"/>
      <c r="G51" s="1"/>
      <c r="H51" s="1"/>
      <c r="I51" s="1"/>
      <c r="J51" s="1"/>
      <c r="K51" s="1"/>
      <c r="L51" s="1"/>
      <c r="M51" s="1"/>
      <c r="N51" s="1"/>
      <c r="O51" s="1"/>
      <c r="P51" s="1"/>
      <c r="Q51" s="1"/>
      <c r="R51" s="1"/>
      <c r="S51" s="1"/>
      <c r="T51" s="1"/>
      <c r="U51" s="1"/>
      <c r="V51" s="1"/>
      <c r="W51" s="1"/>
      <c r="X51" s="1"/>
      <c r="Y51" s="1"/>
      <c r="Z51" s="1"/>
    </row>
    <row r="52" spans="1:26" ht="15.75" customHeight="1" x14ac:dyDescent="0.35">
      <c r="A52" s="71"/>
      <c r="B52" s="453" t="s">
        <v>173</v>
      </c>
      <c r="C52" s="553"/>
      <c r="D52" s="554"/>
      <c r="E52" s="425"/>
      <c r="F52" s="1"/>
      <c r="G52" s="1"/>
      <c r="H52" s="1"/>
      <c r="I52" s="1"/>
      <c r="J52" s="1"/>
      <c r="K52" s="1"/>
      <c r="L52" s="1"/>
      <c r="M52" s="1"/>
      <c r="N52" s="1"/>
      <c r="O52" s="1"/>
      <c r="P52" s="1"/>
      <c r="Q52" s="1"/>
      <c r="R52" s="1"/>
      <c r="S52" s="1"/>
      <c r="T52" s="1"/>
      <c r="U52" s="1"/>
      <c r="V52" s="1"/>
      <c r="W52" s="1"/>
      <c r="X52" s="1"/>
      <c r="Y52" s="1"/>
      <c r="Z52" s="1"/>
    </row>
    <row r="53" spans="1:26" ht="15.75" customHeight="1" x14ac:dyDescent="0.35">
      <c r="A53" s="71"/>
      <c r="B53" s="453"/>
      <c r="C53" s="557"/>
      <c r="D53" s="558"/>
      <c r="E53" s="425"/>
      <c r="F53" s="1"/>
      <c r="G53" s="1"/>
      <c r="H53" s="1"/>
      <c r="I53" s="1"/>
      <c r="J53" s="1"/>
      <c r="K53" s="1"/>
      <c r="L53" s="1"/>
      <c r="M53" s="1"/>
      <c r="N53" s="1"/>
      <c r="O53" s="1"/>
      <c r="P53" s="1"/>
      <c r="Q53" s="1"/>
      <c r="R53" s="1"/>
      <c r="S53" s="1"/>
      <c r="T53" s="1"/>
      <c r="U53" s="1"/>
      <c r="V53" s="1"/>
      <c r="W53" s="1"/>
      <c r="X53" s="1"/>
      <c r="Y53" s="1"/>
      <c r="Z53" s="1"/>
    </row>
    <row r="54" spans="1:26" ht="15.75" customHeight="1" x14ac:dyDescent="0.35">
      <c r="A54" s="71"/>
      <c r="B54" s="453" t="s">
        <v>174</v>
      </c>
      <c r="C54" s="553"/>
      <c r="D54" s="554"/>
      <c r="E54" s="425"/>
      <c r="F54" s="1"/>
      <c r="G54" s="1"/>
      <c r="H54" s="1"/>
      <c r="I54" s="1"/>
      <c r="J54" s="1"/>
      <c r="K54" s="1"/>
      <c r="L54" s="1"/>
      <c r="M54" s="1"/>
      <c r="N54" s="1"/>
      <c r="O54" s="1"/>
      <c r="P54" s="1"/>
      <c r="Q54" s="1"/>
      <c r="R54" s="1"/>
      <c r="S54" s="1"/>
      <c r="T54" s="1"/>
      <c r="U54" s="1"/>
      <c r="V54" s="1"/>
      <c r="W54" s="1"/>
      <c r="X54" s="1"/>
      <c r="Y54" s="1"/>
      <c r="Z54" s="1"/>
    </row>
    <row r="55" spans="1:26" ht="15.75" customHeight="1" x14ac:dyDescent="0.35">
      <c r="A55" s="71"/>
      <c r="B55" s="454"/>
      <c r="C55" s="557"/>
      <c r="D55" s="558"/>
      <c r="E55" s="425"/>
      <c r="F55" s="1"/>
      <c r="G55" s="1"/>
      <c r="H55" s="1"/>
      <c r="I55" s="1"/>
      <c r="J55" s="1"/>
      <c r="K55" s="1"/>
      <c r="L55" s="1"/>
      <c r="M55" s="1"/>
      <c r="N55" s="1"/>
      <c r="O55" s="1"/>
      <c r="P55" s="1"/>
      <c r="Q55" s="1"/>
      <c r="R55" s="1"/>
      <c r="S55" s="1"/>
      <c r="T55" s="1"/>
      <c r="U55" s="1"/>
      <c r="V55" s="1"/>
      <c r="W55" s="1"/>
      <c r="X55" s="1"/>
      <c r="Y55" s="1"/>
      <c r="Z55" s="1"/>
    </row>
    <row r="56" spans="1:26" ht="15.75" customHeight="1" x14ac:dyDescent="0.35">
      <c r="A56" s="71"/>
      <c r="B56" s="449" t="s">
        <v>175</v>
      </c>
      <c r="C56" s="553"/>
      <c r="D56" s="554"/>
      <c r="E56" s="425"/>
      <c r="F56" s="1"/>
      <c r="G56" s="1"/>
      <c r="H56" s="1"/>
      <c r="I56" s="1"/>
      <c r="J56" s="1"/>
      <c r="K56" s="1"/>
      <c r="L56" s="1"/>
      <c r="M56" s="1"/>
      <c r="N56" s="1"/>
      <c r="O56" s="1"/>
      <c r="P56" s="1"/>
      <c r="Q56" s="1"/>
      <c r="R56" s="1"/>
      <c r="S56" s="1"/>
      <c r="T56" s="1"/>
      <c r="U56" s="1"/>
      <c r="V56" s="1"/>
      <c r="W56" s="1"/>
      <c r="X56" s="1"/>
      <c r="Y56" s="1"/>
      <c r="Z56" s="1"/>
    </row>
    <row r="57" spans="1:26" ht="15.75" customHeight="1" x14ac:dyDescent="0.35">
      <c r="A57" s="71"/>
      <c r="B57" s="449"/>
      <c r="C57" s="557"/>
      <c r="D57" s="558"/>
      <c r="E57" s="425"/>
      <c r="F57" s="1"/>
      <c r="G57" s="1"/>
      <c r="H57" s="1"/>
      <c r="I57" s="1"/>
      <c r="J57" s="1"/>
      <c r="K57" s="1"/>
      <c r="L57" s="1"/>
      <c r="M57" s="1"/>
      <c r="N57" s="1"/>
      <c r="O57" s="1"/>
      <c r="P57" s="1"/>
      <c r="Q57" s="1"/>
      <c r="R57" s="1"/>
      <c r="S57" s="1"/>
      <c r="T57" s="1"/>
      <c r="U57" s="1"/>
      <c r="V57" s="1"/>
      <c r="W57" s="1"/>
      <c r="X57" s="1"/>
      <c r="Y57" s="1"/>
      <c r="Z57" s="1"/>
    </row>
    <row r="58" spans="1:26" ht="15.75" customHeight="1" x14ac:dyDescent="0.35">
      <c r="A58" s="71"/>
      <c r="B58" s="449" t="s">
        <v>176</v>
      </c>
      <c r="C58" s="560"/>
      <c r="D58" s="554"/>
      <c r="E58" s="425"/>
      <c r="F58" s="1"/>
      <c r="G58" s="1"/>
      <c r="H58" s="1"/>
      <c r="I58" s="1"/>
      <c r="J58" s="1"/>
      <c r="K58" s="1"/>
      <c r="L58" s="1"/>
      <c r="M58" s="1"/>
      <c r="N58" s="1"/>
      <c r="O58" s="1"/>
      <c r="P58" s="1"/>
      <c r="Q58" s="1"/>
      <c r="R58" s="1"/>
      <c r="S58" s="1"/>
      <c r="T58" s="1"/>
      <c r="U58" s="1"/>
      <c r="V58" s="1"/>
      <c r="W58" s="1"/>
      <c r="X58" s="1"/>
      <c r="Y58" s="1"/>
      <c r="Z58" s="1"/>
    </row>
    <row r="59" spans="1:26" ht="15.75" customHeight="1" x14ac:dyDescent="0.35">
      <c r="A59" s="74"/>
      <c r="B59" s="234"/>
      <c r="C59" s="235"/>
      <c r="D59" s="234"/>
      <c r="E59" s="75"/>
      <c r="F59" s="1"/>
      <c r="G59" s="1"/>
      <c r="H59" s="1"/>
      <c r="I59" s="1"/>
      <c r="J59" s="1"/>
      <c r="K59" s="1"/>
      <c r="L59" s="1"/>
      <c r="M59" s="1"/>
      <c r="N59" s="1"/>
      <c r="O59" s="1"/>
      <c r="P59" s="1"/>
      <c r="Q59" s="1"/>
      <c r="R59" s="1"/>
      <c r="S59" s="1"/>
      <c r="T59" s="1"/>
      <c r="U59" s="1"/>
      <c r="V59" s="1"/>
      <c r="W59" s="1"/>
      <c r="X59" s="1"/>
      <c r="Y59" s="1"/>
      <c r="Z59" s="1"/>
    </row>
    <row r="60" spans="1:26" ht="15.75" customHeight="1" x14ac:dyDescent="0.35">
      <c r="A60" s="64"/>
      <c r="B60" s="230"/>
      <c r="C60" s="230"/>
      <c r="D60" s="230"/>
      <c r="E60" s="65"/>
      <c r="F60" s="1"/>
      <c r="G60" s="1"/>
      <c r="H60" s="1"/>
      <c r="I60" s="1"/>
      <c r="J60" s="1"/>
      <c r="K60" s="1"/>
      <c r="L60" s="1"/>
      <c r="M60" s="1"/>
      <c r="N60" s="1"/>
      <c r="O60" s="1"/>
      <c r="P60" s="1"/>
      <c r="Q60" s="1"/>
      <c r="R60" s="1"/>
      <c r="S60" s="1"/>
      <c r="T60" s="1"/>
      <c r="U60" s="1"/>
      <c r="V60" s="1"/>
      <c r="W60" s="1"/>
      <c r="X60" s="1"/>
      <c r="Y60" s="1"/>
      <c r="Z60" s="1"/>
    </row>
    <row r="61" spans="1:26" ht="15.75" customHeight="1" x14ac:dyDescent="0.35">
      <c r="A61" s="66">
        <v>10.3</v>
      </c>
      <c r="B61" s="550" t="s">
        <v>615</v>
      </c>
      <c r="C61" s="471"/>
      <c r="D61" s="67"/>
      <c r="E61" s="448" t="s">
        <v>177</v>
      </c>
      <c r="F61" s="1"/>
      <c r="G61" s="1"/>
      <c r="H61" s="1"/>
      <c r="I61" s="1"/>
      <c r="J61" s="1"/>
      <c r="K61" s="1"/>
      <c r="L61" s="1"/>
      <c r="M61" s="1"/>
      <c r="N61" s="1"/>
      <c r="O61" s="1"/>
      <c r="P61" s="1"/>
      <c r="Q61" s="1"/>
      <c r="R61" s="1"/>
      <c r="S61" s="1"/>
      <c r="T61" s="1"/>
      <c r="U61" s="1"/>
      <c r="V61" s="1"/>
      <c r="W61" s="1"/>
      <c r="X61" s="1"/>
      <c r="Y61" s="1"/>
      <c r="Z61" s="1"/>
    </row>
    <row r="62" spans="1:26" ht="15.75" customHeight="1" x14ac:dyDescent="0.35">
      <c r="A62" s="66"/>
      <c r="B62" s="471"/>
      <c r="C62" s="471"/>
      <c r="D62" s="232"/>
      <c r="E62" s="233"/>
      <c r="F62" s="1"/>
      <c r="G62" s="1"/>
      <c r="H62" s="1"/>
      <c r="I62" s="1"/>
      <c r="J62" s="1"/>
      <c r="K62" s="1"/>
      <c r="L62" s="1"/>
      <c r="M62" s="1"/>
      <c r="N62" s="1"/>
      <c r="O62" s="1"/>
      <c r="P62" s="1"/>
      <c r="Q62" s="1"/>
      <c r="R62" s="1"/>
      <c r="S62" s="1"/>
      <c r="T62" s="1"/>
      <c r="U62" s="1"/>
      <c r="V62" s="1"/>
      <c r="W62" s="1"/>
      <c r="X62" s="1"/>
      <c r="Y62" s="1"/>
      <c r="Z62" s="1"/>
    </row>
    <row r="63" spans="1:26" ht="15.75" customHeight="1" x14ac:dyDescent="0.35">
      <c r="A63" s="66"/>
      <c r="B63" s="426"/>
      <c r="C63" s="426"/>
      <c r="D63" s="232"/>
      <c r="E63" s="233"/>
      <c r="F63" s="202"/>
      <c r="G63" s="1"/>
      <c r="H63" s="1"/>
      <c r="I63" s="1"/>
      <c r="J63" s="1"/>
      <c r="K63" s="1"/>
      <c r="L63" s="1"/>
      <c r="M63" s="1"/>
      <c r="N63" s="1"/>
      <c r="O63" s="1"/>
      <c r="P63" s="1"/>
      <c r="Q63" s="1"/>
      <c r="R63" s="1"/>
      <c r="S63" s="1"/>
      <c r="T63" s="1"/>
      <c r="U63" s="1"/>
      <c r="V63" s="1"/>
      <c r="W63" s="1"/>
      <c r="X63" s="1"/>
      <c r="Y63" s="1"/>
      <c r="Z63" s="1"/>
    </row>
    <row r="64" spans="1:26" ht="15.75" customHeight="1" x14ac:dyDescent="0.35">
      <c r="A64" s="66">
        <v>10.5</v>
      </c>
      <c r="B64" s="550" t="s">
        <v>616</v>
      </c>
      <c r="C64" s="471"/>
      <c r="D64" s="67"/>
      <c r="E64" s="448" t="s">
        <v>177</v>
      </c>
      <c r="F64" s="202"/>
      <c r="G64" s="1"/>
      <c r="H64" s="1"/>
      <c r="I64" s="1"/>
      <c r="J64" s="1"/>
      <c r="K64" s="1"/>
      <c r="L64" s="1"/>
      <c r="M64" s="1"/>
      <c r="N64" s="1"/>
      <c r="O64" s="1"/>
      <c r="P64" s="1"/>
      <c r="Q64" s="1"/>
      <c r="R64" s="1"/>
      <c r="S64" s="1"/>
      <c r="T64" s="1"/>
      <c r="U64" s="1"/>
      <c r="V64" s="1"/>
      <c r="W64" s="1"/>
      <c r="X64" s="1"/>
      <c r="Y64" s="1"/>
      <c r="Z64" s="1"/>
    </row>
    <row r="65" spans="1:26" ht="15.75" customHeight="1" x14ac:dyDescent="0.35">
      <c r="A65" s="66"/>
      <c r="B65" s="471"/>
      <c r="C65" s="471"/>
      <c r="D65" s="232"/>
      <c r="E65" s="233"/>
      <c r="F65" s="202"/>
      <c r="G65" s="1"/>
      <c r="H65" s="1"/>
      <c r="I65" s="1"/>
      <c r="J65" s="1"/>
      <c r="K65" s="1"/>
      <c r="L65" s="1"/>
      <c r="M65" s="1"/>
      <c r="N65" s="1"/>
      <c r="O65" s="1"/>
      <c r="P65" s="1"/>
      <c r="Q65" s="1"/>
      <c r="R65" s="1"/>
      <c r="S65" s="1"/>
      <c r="T65" s="1"/>
      <c r="U65" s="1"/>
      <c r="V65" s="1"/>
      <c r="W65" s="1"/>
      <c r="X65" s="1"/>
      <c r="Y65" s="1"/>
      <c r="Z65" s="1"/>
    </row>
    <row r="66" spans="1:26" ht="15.75" customHeight="1" x14ac:dyDescent="0.35">
      <c r="A66" s="66"/>
      <c r="B66" s="426"/>
      <c r="C66" s="426"/>
      <c r="D66" s="232"/>
      <c r="E66" s="233"/>
      <c r="F66" s="202"/>
      <c r="G66" s="1"/>
      <c r="H66" s="1"/>
      <c r="I66" s="1"/>
      <c r="J66" s="1"/>
      <c r="K66" s="1"/>
      <c r="L66" s="1"/>
      <c r="M66" s="1"/>
      <c r="N66" s="1"/>
      <c r="O66" s="1"/>
      <c r="P66" s="1"/>
      <c r="Q66" s="1"/>
      <c r="R66" s="1"/>
      <c r="S66" s="1"/>
      <c r="T66" s="1"/>
      <c r="U66" s="1"/>
      <c r="V66" s="1"/>
      <c r="W66" s="1"/>
      <c r="X66" s="1"/>
      <c r="Y66" s="1"/>
      <c r="Z66" s="1"/>
    </row>
    <row r="67" spans="1:26" ht="15.75" customHeight="1" x14ac:dyDescent="0.35">
      <c r="A67" s="71"/>
      <c r="B67" s="232" t="s">
        <v>617</v>
      </c>
      <c r="C67" s="232"/>
      <c r="D67" s="302"/>
      <c r="E67" s="439"/>
      <c r="F67" s="202"/>
      <c r="G67" s="1"/>
      <c r="H67" s="1"/>
      <c r="I67" s="1"/>
      <c r="J67" s="1"/>
      <c r="K67" s="1"/>
      <c r="L67" s="1"/>
      <c r="M67" s="1"/>
      <c r="N67" s="1"/>
      <c r="O67" s="1"/>
      <c r="P67" s="1"/>
      <c r="Q67" s="1"/>
      <c r="R67" s="1"/>
      <c r="S67" s="1"/>
      <c r="T67" s="1"/>
      <c r="U67" s="1"/>
      <c r="V67" s="1"/>
      <c r="W67" s="1"/>
      <c r="X67" s="1"/>
      <c r="Y67" s="1"/>
      <c r="Z67" s="1"/>
    </row>
    <row r="68" spans="1:26" ht="15.75" customHeight="1" x14ac:dyDescent="0.35">
      <c r="A68" s="71"/>
      <c r="B68" s="77"/>
      <c r="C68" s="78"/>
      <c r="D68" s="79"/>
      <c r="E68" s="587" t="s">
        <v>656</v>
      </c>
      <c r="F68" s="202"/>
      <c r="G68" s="1"/>
      <c r="H68" s="1"/>
      <c r="I68" s="1"/>
      <c r="J68" s="1"/>
      <c r="K68" s="1"/>
      <c r="L68" s="1"/>
      <c r="M68" s="1"/>
      <c r="N68" s="1"/>
      <c r="O68" s="1"/>
      <c r="P68" s="1"/>
      <c r="Q68" s="1"/>
      <c r="R68" s="1"/>
      <c r="S68" s="1"/>
      <c r="T68" s="1"/>
      <c r="U68" s="1"/>
      <c r="V68" s="1"/>
      <c r="W68" s="1"/>
      <c r="X68" s="1"/>
      <c r="Y68" s="1"/>
      <c r="Z68" s="1"/>
    </row>
    <row r="69" spans="1:26" ht="15.75" customHeight="1" x14ac:dyDescent="0.35">
      <c r="A69" s="71"/>
      <c r="B69" s="80"/>
      <c r="C69" s="308"/>
      <c r="D69" s="81"/>
      <c r="E69" s="588"/>
      <c r="F69" s="202"/>
      <c r="G69" s="1"/>
      <c r="H69" s="1"/>
      <c r="I69" s="1"/>
      <c r="J69" s="1"/>
      <c r="K69" s="1"/>
      <c r="L69" s="1"/>
      <c r="M69" s="1"/>
      <c r="N69" s="1"/>
      <c r="O69" s="1"/>
      <c r="P69" s="1"/>
      <c r="Q69" s="1"/>
      <c r="R69" s="1"/>
      <c r="S69" s="1"/>
      <c r="T69" s="1"/>
      <c r="U69" s="1"/>
      <c r="V69" s="1"/>
      <c r="W69" s="1"/>
      <c r="X69" s="1"/>
      <c r="Y69" s="1"/>
      <c r="Z69" s="1"/>
    </row>
    <row r="70" spans="1:26" ht="15.75" customHeight="1" x14ac:dyDescent="0.35">
      <c r="A70" s="71"/>
      <c r="B70" s="83"/>
      <c r="C70" s="309"/>
      <c r="D70" s="81"/>
      <c r="E70" s="588"/>
      <c r="F70" s="202"/>
      <c r="G70" s="1"/>
      <c r="H70" s="1"/>
      <c r="I70" s="1"/>
      <c r="J70" s="1"/>
      <c r="K70" s="1"/>
      <c r="L70" s="1"/>
      <c r="M70" s="1"/>
      <c r="N70" s="1"/>
      <c r="O70" s="1"/>
      <c r="P70" s="1"/>
      <c r="Q70" s="1"/>
      <c r="R70" s="1"/>
      <c r="S70" s="1"/>
      <c r="T70" s="1"/>
      <c r="U70" s="1"/>
      <c r="V70" s="1"/>
      <c r="W70" s="1"/>
      <c r="X70" s="1"/>
      <c r="Y70" s="1"/>
      <c r="Z70" s="1"/>
    </row>
    <row r="71" spans="1:26" ht="15.75" customHeight="1" x14ac:dyDescent="0.35">
      <c r="A71" s="71"/>
      <c r="B71" s="84"/>
      <c r="C71" s="238"/>
      <c r="D71" s="85"/>
      <c r="E71" s="588"/>
      <c r="F71" s="202"/>
      <c r="G71" s="1"/>
      <c r="H71" s="1"/>
      <c r="I71" s="1"/>
      <c r="J71" s="1"/>
      <c r="K71" s="1"/>
      <c r="L71" s="1"/>
      <c r="M71" s="1"/>
      <c r="N71" s="1"/>
      <c r="O71" s="1"/>
      <c r="P71" s="1"/>
      <c r="Q71" s="1"/>
      <c r="R71" s="1"/>
      <c r="S71" s="1"/>
      <c r="T71" s="1"/>
      <c r="U71" s="1"/>
      <c r="V71" s="1"/>
      <c r="W71" s="1"/>
      <c r="X71" s="1"/>
      <c r="Y71" s="1"/>
      <c r="Z71" s="1"/>
    </row>
    <row r="72" spans="1:26" ht="15.75" customHeight="1" x14ac:dyDescent="0.35">
      <c r="A72" s="71"/>
      <c r="B72" s="232"/>
      <c r="C72" s="232"/>
      <c r="D72" s="302"/>
      <c r="E72" s="231"/>
      <c r="F72" s="202"/>
      <c r="G72" s="82"/>
      <c r="H72" s="1"/>
      <c r="I72" s="1"/>
      <c r="J72" s="1"/>
      <c r="K72" s="1"/>
      <c r="L72" s="1"/>
      <c r="M72" s="1"/>
      <c r="N72" s="1"/>
      <c r="O72" s="1"/>
      <c r="P72" s="1"/>
      <c r="Q72" s="1"/>
      <c r="R72" s="1"/>
      <c r="S72" s="1"/>
      <c r="T72" s="1"/>
      <c r="U72" s="1"/>
      <c r="V72" s="1"/>
      <c r="W72" s="1"/>
      <c r="X72" s="1"/>
      <c r="Y72" s="1"/>
      <c r="Z72" s="1"/>
    </row>
    <row r="73" spans="1:26" ht="15.75" customHeight="1" x14ac:dyDescent="0.35">
      <c r="A73" s="71"/>
      <c r="B73" s="232" t="s">
        <v>618</v>
      </c>
      <c r="C73" s="232"/>
      <c r="D73" s="302"/>
      <c r="E73" s="231"/>
      <c r="F73" s="202"/>
      <c r="G73" s="1"/>
      <c r="H73" s="1"/>
      <c r="I73" s="1"/>
      <c r="J73" s="1"/>
      <c r="K73" s="1"/>
      <c r="L73" s="1"/>
      <c r="M73" s="1"/>
      <c r="N73" s="1"/>
      <c r="O73" s="1"/>
      <c r="P73" s="1"/>
      <c r="Q73" s="1"/>
      <c r="R73" s="1"/>
      <c r="S73" s="1"/>
      <c r="T73" s="1"/>
      <c r="U73" s="1"/>
      <c r="V73" s="1"/>
      <c r="W73" s="1"/>
      <c r="X73" s="1"/>
      <c r="Y73" s="1"/>
      <c r="Z73" s="1"/>
    </row>
    <row r="74" spans="1:26" ht="15.75" customHeight="1" x14ac:dyDescent="0.35">
      <c r="A74" s="71"/>
      <c r="B74" s="77"/>
      <c r="C74" s="78"/>
      <c r="D74" s="79"/>
      <c r="E74" s="231"/>
      <c r="F74" s="202"/>
      <c r="G74" s="1"/>
      <c r="H74" s="1"/>
      <c r="I74" s="1"/>
      <c r="J74" s="1"/>
      <c r="K74" s="1"/>
      <c r="L74" s="1"/>
      <c r="M74" s="1"/>
      <c r="N74" s="1"/>
      <c r="O74" s="1"/>
      <c r="P74" s="1"/>
      <c r="Q74" s="1"/>
      <c r="R74" s="1"/>
      <c r="S74" s="1"/>
      <c r="T74" s="1"/>
      <c r="U74" s="1"/>
      <c r="V74" s="1"/>
      <c r="W74" s="1"/>
      <c r="X74" s="1"/>
      <c r="Y74" s="1"/>
      <c r="Z74" s="1"/>
    </row>
    <row r="75" spans="1:26" ht="15.75" customHeight="1" x14ac:dyDescent="0.35">
      <c r="A75" s="71"/>
      <c r="B75" s="80"/>
      <c r="C75" s="308"/>
      <c r="D75" s="81"/>
      <c r="E75" s="231"/>
      <c r="F75" s="202"/>
      <c r="G75" s="1"/>
      <c r="H75" s="1"/>
      <c r="I75" s="1"/>
      <c r="J75" s="1"/>
      <c r="K75" s="1"/>
      <c r="L75" s="1"/>
      <c r="M75" s="1"/>
      <c r="N75" s="1"/>
      <c r="O75" s="1"/>
      <c r="P75" s="1"/>
      <c r="Q75" s="1"/>
      <c r="R75" s="1"/>
      <c r="S75" s="1"/>
      <c r="T75" s="1"/>
      <c r="U75" s="1"/>
      <c r="V75" s="1"/>
      <c r="W75" s="1"/>
      <c r="X75" s="1"/>
      <c r="Y75" s="1"/>
      <c r="Z75" s="1"/>
    </row>
    <row r="76" spans="1:26" ht="15.75" customHeight="1" x14ac:dyDescent="0.35">
      <c r="A76" s="71"/>
      <c r="B76" s="83"/>
      <c r="C76" s="309"/>
      <c r="D76" s="81"/>
      <c r="E76" s="231"/>
      <c r="F76" s="82"/>
      <c r="G76" s="1"/>
      <c r="H76" s="1"/>
      <c r="I76" s="1"/>
      <c r="J76" s="1"/>
      <c r="K76" s="1"/>
      <c r="L76" s="1"/>
      <c r="M76" s="1"/>
      <c r="N76" s="1"/>
      <c r="O76" s="1"/>
      <c r="P76" s="1"/>
      <c r="Q76" s="1"/>
      <c r="R76" s="1"/>
      <c r="S76" s="1"/>
      <c r="T76" s="1"/>
      <c r="U76" s="1"/>
      <c r="V76" s="1"/>
      <c r="W76" s="1"/>
      <c r="X76" s="1"/>
      <c r="Y76" s="1"/>
      <c r="Z76" s="1"/>
    </row>
    <row r="77" spans="1:26" ht="15.75" customHeight="1" x14ac:dyDescent="0.35">
      <c r="A77" s="71"/>
      <c r="B77" s="84"/>
      <c r="C77" s="238"/>
      <c r="D77" s="85"/>
      <c r="E77" s="233"/>
      <c r="F77" s="1"/>
      <c r="G77" s="1"/>
      <c r="H77" s="1"/>
      <c r="I77" s="1"/>
      <c r="J77" s="1"/>
      <c r="K77" s="1"/>
      <c r="L77" s="1"/>
      <c r="M77" s="1"/>
      <c r="N77" s="1"/>
      <c r="O77" s="1"/>
      <c r="P77" s="1"/>
      <c r="Q77" s="1"/>
      <c r="R77" s="1"/>
      <c r="S77" s="1"/>
      <c r="T77" s="1"/>
      <c r="U77" s="1"/>
      <c r="V77" s="1"/>
      <c r="W77" s="1"/>
      <c r="X77" s="1"/>
      <c r="Y77" s="1"/>
      <c r="Z77" s="1"/>
    </row>
    <row r="78" spans="1:26" ht="15.75" customHeight="1" x14ac:dyDescent="0.35">
      <c r="A78" s="71"/>
      <c r="B78" s="302"/>
      <c r="C78" s="302"/>
      <c r="D78" s="421"/>
      <c r="E78" s="303"/>
      <c r="F78" s="1"/>
      <c r="G78" s="1"/>
      <c r="H78" s="1"/>
      <c r="I78" s="1"/>
      <c r="J78" s="1"/>
      <c r="K78" s="1"/>
      <c r="L78" s="1"/>
      <c r="M78" s="1"/>
      <c r="N78" s="1"/>
      <c r="O78" s="1"/>
      <c r="P78" s="1"/>
      <c r="Q78" s="1"/>
      <c r="R78" s="1"/>
      <c r="S78" s="1"/>
      <c r="T78" s="1"/>
      <c r="U78" s="1"/>
      <c r="V78" s="1"/>
      <c r="W78" s="1"/>
      <c r="X78" s="1"/>
      <c r="Y78" s="1"/>
      <c r="Z78" s="1"/>
    </row>
    <row r="79" spans="1:26" ht="15.75" customHeight="1" x14ac:dyDescent="0.35">
      <c r="A79" s="71"/>
      <c r="B79" s="453" t="s">
        <v>171</v>
      </c>
      <c r="C79" s="553"/>
      <c r="D79" s="554"/>
      <c r="E79" s="663" t="s">
        <v>179</v>
      </c>
      <c r="F79" s="1"/>
      <c r="G79" s="1"/>
      <c r="H79" s="1"/>
      <c r="I79" s="1"/>
      <c r="J79" s="1"/>
      <c r="K79" s="1"/>
      <c r="L79" s="1"/>
      <c r="M79" s="1"/>
      <c r="N79" s="1"/>
      <c r="O79" s="1"/>
      <c r="P79" s="1"/>
      <c r="Q79" s="1"/>
      <c r="R79" s="1"/>
      <c r="S79" s="1"/>
      <c r="T79" s="1"/>
      <c r="U79" s="1"/>
      <c r="V79" s="1"/>
      <c r="W79" s="1"/>
      <c r="X79" s="1"/>
      <c r="Y79" s="1"/>
      <c r="Z79" s="1"/>
    </row>
    <row r="80" spans="1:26" ht="15.75" customHeight="1" x14ac:dyDescent="0.35">
      <c r="A80" s="71"/>
      <c r="B80" s="454"/>
      <c r="C80" s="557"/>
      <c r="D80" s="558"/>
      <c r="E80" s="664"/>
      <c r="F80" s="1"/>
      <c r="G80" s="1"/>
      <c r="H80" s="1"/>
      <c r="I80" s="1"/>
      <c r="J80" s="1"/>
      <c r="K80" s="1"/>
      <c r="L80" s="1"/>
      <c r="M80" s="1"/>
      <c r="N80" s="1"/>
      <c r="O80" s="1"/>
      <c r="P80" s="1"/>
      <c r="Q80" s="1"/>
      <c r="R80" s="1"/>
      <c r="S80" s="1"/>
      <c r="T80" s="1"/>
      <c r="U80" s="1"/>
      <c r="V80" s="1"/>
      <c r="W80" s="1"/>
      <c r="X80" s="1"/>
      <c r="Y80" s="1"/>
      <c r="Z80" s="1"/>
    </row>
    <row r="81" spans="1:26" ht="15.75" customHeight="1" x14ac:dyDescent="0.35">
      <c r="A81" s="71"/>
      <c r="B81" s="454" t="s">
        <v>172</v>
      </c>
      <c r="C81" s="559"/>
      <c r="D81" s="554"/>
      <c r="E81" s="303"/>
      <c r="F81" s="1"/>
      <c r="G81" s="1"/>
      <c r="H81" s="1"/>
      <c r="I81" s="1"/>
      <c r="J81" s="1"/>
      <c r="K81" s="1"/>
      <c r="L81" s="1"/>
      <c r="M81" s="1"/>
      <c r="N81" s="1"/>
      <c r="O81" s="1"/>
      <c r="P81" s="1"/>
      <c r="Q81" s="1"/>
      <c r="R81" s="1"/>
      <c r="S81" s="1"/>
      <c r="T81" s="1"/>
      <c r="U81" s="1"/>
      <c r="V81" s="1"/>
      <c r="W81" s="1"/>
      <c r="X81" s="1"/>
      <c r="Y81" s="1"/>
      <c r="Z81" s="1"/>
    </row>
    <row r="82" spans="1:26" ht="15.75" customHeight="1" x14ac:dyDescent="0.35">
      <c r="A82" s="71"/>
      <c r="B82" s="453"/>
      <c r="C82" s="557"/>
      <c r="D82" s="558"/>
      <c r="E82" s="303"/>
      <c r="F82" s="1"/>
      <c r="G82" s="1"/>
      <c r="H82" s="1"/>
      <c r="I82" s="1"/>
      <c r="J82" s="1"/>
      <c r="K82" s="1"/>
      <c r="L82" s="1"/>
      <c r="M82" s="1"/>
      <c r="N82" s="1"/>
      <c r="O82" s="1"/>
      <c r="P82" s="1"/>
      <c r="Q82" s="1"/>
      <c r="R82" s="1"/>
      <c r="S82" s="1"/>
      <c r="T82" s="1"/>
      <c r="U82" s="1"/>
      <c r="V82" s="1"/>
      <c r="W82" s="1"/>
      <c r="X82" s="1"/>
      <c r="Y82" s="1"/>
      <c r="Z82" s="1"/>
    </row>
    <row r="83" spans="1:26" ht="15.75" customHeight="1" x14ac:dyDescent="0.35">
      <c r="A83" s="71"/>
      <c r="B83" s="453" t="s">
        <v>173</v>
      </c>
      <c r="C83" s="553"/>
      <c r="D83" s="554"/>
      <c r="E83" s="425"/>
      <c r="F83" s="1"/>
      <c r="G83" s="1"/>
      <c r="H83" s="1"/>
      <c r="I83" s="1"/>
      <c r="J83" s="1"/>
      <c r="K83" s="1"/>
      <c r="L83" s="1"/>
      <c r="M83" s="1"/>
      <c r="N83" s="1"/>
      <c r="O83" s="1"/>
      <c r="P83" s="1"/>
      <c r="Q83" s="1"/>
      <c r="R83" s="1"/>
      <c r="S83" s="1"/>
      <c r="T83" s="1"/>
      <c r="U83" s="1"/>
      <c r="V83" s="1"/>
      <c r="W83" s="1"/>
      <c r="X83" s="1"/>
      <c r="Y83" s="1"/>
      <c r="Z83" s="1"/>
    </row>
    <row r="84" spans="1:26" ht="15.75" customHeight="1" x14ac:dyDescent="0.35">
      <c r="A84" s="71"/>
      <c r="B84" s="453"/>
      <c r="C84" s="557"/>
      <c r="D84" s="558"/>
      <c r="E84" s="425"/>
      <c r="F84" s="1"/>
      <c r="G84" s="1"/>
      <c r="H84" s="1"/>
      <c r="I84" s="1"/>
      <c r="J84" s="1"/>
      <c r="K84" s="1"/>
      <c r="L84" s="1"/>
      <c r="M84" s="1"/>
      <c r="N84" s="1"/>
      <c r="O84" s="1"/>
      <c r="P84" s="1"/>
      <c r="Q84" s="1"/>
      <c r="R84" s="1"/>
      <c r="S84" s="1"/>
      <c r="T84" s="1"/>
      <c r="U84" s="1"/>
      <c r="V84" s="1"/>
      <c r="W84" s="1"/>
      <c r="X84" s="1"/>
      <c r="Y84" s="1"/>
      <c r="Z84" s="1"/>
    </row>
    <row r="85" spans="1:26" ht="15.75" customHeight="1" x14ac:dyDescent="0.35">
      <c r="A85" s="71"/>
      <c r="B85" s="453" t="s">
        <v>174</v>
      </c>
      <c r="C85" s="553"/>
      <c r="D85" s="554"/>
      <c r="E85" s="425"/>
      <c r="F85" s="1"/>
      <c r="G85" s="1"/>
      <c r="H85" s="1"/>
      <c r="I85" s="1"/>
      <c r="J85" s="1"/>
      <c r="K85" s="1"/>
      <c r="L85" s="1"/>
      <c r="M85" s="1"/>
      <c r="N85" s="1"/>
      <c r="O85" s="1"/>
      <c r="P85" s="1"/>
      <c r="Q85" s="1"/>
      <c r="R85" s="1"/>
      <c r="S85" s="1"/>
      <c r="T85" s="1"/>
      <c r="U85" s="1"/>
      <c r="V85" s="1"/>
      <c r="W85" s="1"/>
      <c r="X85" s="1"/>
      <c r="Y85" s="1"/>
      <c r="Z85" s="1"/>
    </row>
    <row r="86" spans="1:26" ht="15.75" customHeight="1" x14ac:dyDescent="0.35">
      <c r="A86" s="71"/>
      <c r="B86" s="454"/>
      <c r="C86" s="557"/>
      <c r="D86" s="558"/>
      <c r="E86" s="425"/>
      <c r="F86" s="1"/>
      <c r="G86" s="1"/>
      <c r="H86" s="1"/>
      <c r="I86" s="1"/>
      <c r="J86" s="1"/>
      <c r="K86" s="1"/>
      <c r="L86" s="1"/>
      <c r="M86" s="1"/>
      <c r="N86" s="1"/>
      <c r="O86" s="1"/>
      <c r="P86" s="1"/>
      <c r="Q86" s="1"/>
      <c r="R86" s="1"/>
      <c r="S86" s="1"/>
      <c r="T86" s="1"/>
      <c r="U86" s="1"/>
      <c r="V86" s="1"/>
      <c r="W86" s="1"/>
      <c r="X86" s="1"/>
      <c r="Y86" s="1"/>
      <c r="Z86" s="1"/>
    </row>
    <row r="87" spans="1:26" ht="15.75" customHeight="1" x14ac:dyDescent="0.35">
      <c r="A87" s="71"/>
      <c r="B87" s="449" t="s">
        <v>175</v>
      </c>
      <c r="C87" s="553"/>
      <c r="D87" s="554"/>
      <c r="E87" s="425"/>
      <c r="F87" s="1"/>
      <c r="G87" s="1"/>
      <c r="H87" s="1"/>
      <c r="I87" s="1"/>
      <c r="J87" s="1"/>
      <c r="K87" s="1"/>
      <c r="L87" s="1"/>
      <c r="M87" s="1"/>
      <c r="N87" s="1"/>
      <c r="O87" s="1"/>
      <c r="P87" s="1"/>
      <c r="Q87" s="1"/>
      <c r="R87" s="1"/>
      <c r="S87" s="1"/>
      <c r="T87" s="1"/>
      <c r="U87" s="1"/>
      <c r="V87" s="1"/>
      <c r="W87" s="1"/>
      <c r="X87" s="1"/>
      <c r="Y87" s="1"/>
      <c r="Z87" s="1"/>
    </row>
    <row r="88" spans="1:26" ht="15.75" customHeight="1" x14ac:dyDescent="0.35">
      <c r="A88" s="71"/>
      <c r="B88" s="449"/>
      <c r="C88" s="557"/>
      <c r="D88" s="558"/>
      <c r="E88" s="425"/>
      <c r="F88" s="1"/>
      <c r="G88" s="1"/>
      <c r="H88" s="1"/>
      <c r="I88" s="1"/>
      <c r="J88" s="1"/>
      <c r="K88" s="1"/>
      <c r="L88" s="1"/>
      <c r="M88" s="1"/>
      <c r="N88" s="1"/>
      <c r="O88" s="1"/>
      <c r="P88" s="1"/>
      <c r="Q88" s="1"/>
      <c r="R88" s="1"/>
      <c r="S88" s="1"/>
      <c r="T88" s="1"/>
      <c r="U88" s="1"/>
      <c r="V88" s="1"/>
      <c r="W88" s="1"/>
      <c r="X88" s="1"/>
      <c r="Y88" s="1"/>
      <c r="Z88" s="1"/>
    </row>
    <row r="89" spans="1:26" ht="15.75" customHeight="1" x14ac:dyDescent="0.35">
      <c r="A89" s="71"/>
      <c r="B89" s="449" t="s">
        <v>176</v>
      </c>
      <c r="C89" s="560"/>
      <c r="D89" s="554"/>
      <c r="E89" s="425"/>
      <c r="F89" s="1"/>
      <c r="G89" s="1"/>
      <c r="H89" s="1"/>
      <c r="I89" s="1"/>
      <c r="J89" s="1"/>
      <c r="K89" s="1"/>
      <c r="L89" s="1"/>
      <c r="M89" s="1"/>
      <c r="N89" s="1"/>
      <c r="O89" s="1"/>
      <c r="P89" s="1"/>
      <c r="Q89" s="1"/>
      <c r="R89" s="1"/>
      <c r="S89" s="1"/>
      <c r="T89" s="1"/>
      <c r="U89" s="1"/>
      <c r="V89" s="1"/>
      <c r="W89" s="1"/>
      <c r="X89" s="1"/>
      <c r="Y89" s="1"/>
      <c r="Z89" s="1"/>
    </row>
    <row r="90" spans="1:26" ht="15.75" customHeight="1" x14ac:dyDescent="0.35">
      <c r="A90" s="74"/>
      <c r="B90" s="234"/>
      <c r="C90" s="235"/>
      <c r="D90" s="234"/>
      <c r="E90" s="75"/>
      <c r="F90" s="1"/>
      <c r="G90" s="1"/>
      <c r="H90" s="1"/>
      <c r="I90" s="1"/>
      <c r="J90" s="1"/>
      <c r="K90" s="1"/>
      <c r="L90" s="1"/>
      <c r="M90" s="1"/>
      <c r="N90" s="1"/>
      <c r="O90" s="1"/>
      <c r="P90" s="1"/>
      <c r="Q90" s="1"/>
      <c r="R90" s="1"/>
      <c r="S90" s="1"/>
      <c r="T90" s="1"/>
      <c r="U90" s="1"/>
      <c r="V90" s="1"/>
      <c r="W90" s="1"/>
      <c r="X90" s="1"/>
      <c r="Y90" s="1"/>
      <c r="Z90" s="1"/>
    </row>
    <row r="91" spans="1:26" ht="15.75" customHeight="1" x14ac:dyDescent="0.35">
      <c r="A91" s="71"/>
      <c r="B91" s="421"/>
      <c r="C91" s="302"/>
      <c r="D91" s="421"/>
      <c r="E91" s="303"/>
      <c r="F91" s="1"/>
      <c r="G91" s="1"/>
      <c r="H91" s="1"/>
      <c r="I91" s="1"/>
      <c r="J91" s="1"/>
      <c r="K91" s="1"/>
      <c r="L91" s="1"/>
      <c r="M91" s="1"/>
      <c r="N91" s="1"/>
      <c r="O91" s="1"/>
      <c r="P91" s="1"/>
      <c r="Q91" s="1"/>
      <c r="R91" s="1"/>
      <c r="S91" s="1"/>
      <c r="T91" s="1"/>
      <c r="U91" s="1"/>
      <c r="V91" s="1"/>
      <c r="W91" s="1"/>
      <c r="X91" s="1"/>
      <c r="Y91" s="1"/>
      <c r="Z91" s="1"/>
    </row>
    <row r="92" spans="1:26" ht="15.75" customHeight="1" x14ac:dyDescent="0.35">
      <c r="A92" s="70">
        <v>10.4</v>
      </c>
      <c r="B92" s="551" t="s">
        <v>620</v>
      </c>
      <c r="C92" s="471"/>
      <c r="D92" s="69"/>
      <c r="E92" s="448" t="s">
        <v>177</v>
      </c>
      <c r="F92" s="1"/>
      <c r="G92" s="1"/>
      <c r="H92" s="1"/>
      <c r="I92" s="1"/>
      <c r="J92" s="1"/>
      <c r="K92" s="1"/>
      <c r="L92" s="1"/>
      <c r="M92" s="1"/>
      <c r="N92" s="1"/>
      <c r="O92" s="1"/>
      <c r="P92" s="1"/>
      <c r="Q92" s="1"/>
      <c r="R92" s="1"/>
      <c r="S92" s="1"/>
      <c r="T92" s="1"/>
      <c r="U92" s="1"/>
      <c r="V92" s="1"/>
      <c r="W92" s="1"/>
      <c r="X92" s="1"/>
      <c r="Y92" s="1"/>
      <c r="Z92" s="1"/>
    </row>
    <row r="93" spans="1:26" ht="15.75" customHeight="1" x14ac:dyDescent="0.35">
      <c r="A93" s="70"/>
      <c r="B93" s="471"/>
      <c r="C93" s="471"/>
      <c r="D93" s="300"/>
      <c r="E93" s="299"/>
      <c r="F93" s="1"/>
      <c r="G93" s="1"/>
      <c r="H93" s="1"/>
      <c r="I93" s="1"/>
      <c r="J93" s="1"/>
      <c r="K93" s="1"/>
      <c r="L93" s="1"/>
      <c r="M93" s="1"/>
      <c r="N93" s="1"/>
      <c r="O93" s="1"/>
      <c r="P93" s="1"/>
      <c r="Q93" s="1"/>
      <c r="R93" s="1"/>
      <c r="S93" s="1"/>
      <c r="T93" s="1"/>
      <c r="U93" s="1"/>
      <c r="V93" s="1"/>
      <c r="W93" s="1"/>
      <c r="X93" s="1"/>
      <c r="Y93" s="1"/>
      <c r="Z93" s="1"/>
    </row>
    <row r="94" spans="1:26" ht="15.75" customHeight="1" x14ac:dyDescent="0.35">
      <c r="A94" s="70"/>
      <c r="B94" s="423"/>
      <c r="C94" s="423"/>
      <c r="D94" s="300"/>
      <c r="E94" s="299"/>
      <c r="F94" s="1"/>
      <c r="G94" s="1"/>
      <c r="H94" s="1"/>
      <c r="I94" s="1"/>
      <c r="J94" s="1"/>
      <c r="K94" s="1"/>
      <c r="L94" s="1"/>
      <c r="M94" s="1"/>
      <c r="N94" s="1"/>
      <c r="O94" s="1"/>
      <c r="P94" s="1"/>
      <c r="Q94" s="1"/>
      <c r="R94" s="1"/>
      <c r="S94" s="1"/>
      <c r="T94" s="1"/>
      <c r="U94" s="1"/>
      <c r="V94" s="1"/>
      <c r="W94" s="1"/>
      <c r="X94" s="1"/>
      <c r="Y94" s="1"/>
      <c r="Z94" s="1"/>
    </row>
    <row r="95" spans="1:26" ht="33.5" customHeight="1" x14ac:dyDescent="0.35">
      <c r="A95" s="225"/>
      <c r="B95" s="551" t="s">
        <v>621</v>
      </c>
      <c r="C95" s="471"/>
      <c r="D95" s="471"/>
      <c r="E95" s="323"/>
      <c r="F95" s="1"/>
      <c r="G95" s="1"/>
      <c r="H95" s="1"/>
      <c r="I95" s="1"/>
      <c r="J95" s="1"/>
      <c r="K95" s="1"/>
      <c r="L95" s="1"/>
      <c r="M95" s="1"/>
      <c r="N95" s="1"/>
      <c r="O95" s="1"/>
      <c r="P95" s="1"/>
      <c r="Q95" s="1"/>
      <c r="R95" s="1"/>
      <c r="S95" s="1"/>
      <c r="T95" s="1"/>
      <c r="U95" s="1"/>
      <c r="V95" s="1"/>
      <c r="W95" s="1"/>
      <c r="X95" s="1"/>
      <c r="Y95" s="1"/>
      <c r="Z95" s="1"/>
    </row>
    <row r="96" spans="1:26" ht="15.75" customHeight="1" x14ac:dyDescent="0.35">
      <c r="A96" s="70"/>
      <c r="B96" s="77"/>
      <c r="C96" s="78"/>
      <c r="D96" s="79"/>
      <c r="E96" s="306"/>
      <c r="F96" s="1"/>
      <c r="G96" s="1"/>
      <c r="H96" s="1"/>
      <c r="I96" s="1"/>
      <c r="J96" s="1"/>
      <c r="K96" s="1"/>
      <c r="L96" s="1"/>
      <c r="M96" s="1"/>
      <c r="N96" s="1"/>
      <c r="O96" s="1"/>
      <c r="P96" s="1"/>
      <c r="Q96" s="1"/>
      <c r="R96" s="1"/>
      <c r="S96" s="1"/>
      <c r="T96" s="1"/>
      <c r="U96" s="1"/>
      <c r="V96" s="1"/>
      <c r="W96" s="1"/>
      <c r="X96" s="1"/>
      <c r="Y96" s="1"/>
      <c r="Z96" s="1"/>
    </row>
    <row r="97" spans="1:26" ht="15.75" customHeight="1" x14ac:dyDescent="0.35">
      <c r="A97" s="70"/>
      <c r="B97" s="80"/>
      <c r="C97" s="308"/>
      <c r="D97" s="81"/>
      <c r="E97" s="306"/>
      <c r="F97" s="1"/>
      <c r="G97" s="1"/>
      <c r="H97" s="1"/>
      <c r="I97" s="1"/>
      <c r="J97" s="1"/>
      <c r="K97" s="1"/>
      <c r="L97" s="1"/>
      <c r="M97" s="1"/>
      <c r="N97" s="1"/>
      <c r="O97" s="1"/>
      <c r="P97" s="1"/>
      <c r="Q97" s="1"/>
      <c r="R97" s="1"/>
      <c r="S97" s="1"/>
      <c r="T97" s="1"/>
      <c r="U97" s="1"/>
      <c r="V97" s="1"/>
      <c r="W97" s="1"/>
      <c r="X97" s="1"/>
      <c r="Y97" s="1"/>
      <c r="Z97" s="1"/>
    </row>
    <row r="98" spans="1:26" ht="15" customHeight="1" x14ac:dyDescent="0.35">
      <c r="A98" s="70"/>
      <c r="B98" s="83"/>
      <c r="C98" s="309"/>
      <c r="D98" s="81"/>
      <c r="E98" s="306"/>
      <c r="F98" s="202"/>
      <c r="G98" s="1"/>
      <c r="H98" s="1"/>
      <c r="I98" s="1"/>
      <c r="J98" s="1"/>
      <c r="K98" s="1"/>
      <c r="L98" s="1"/>
      <c r="M98" s="1"/>
      <c r="N98" s="1"/>
      <c r="O98" s="1"/>
      <c r="P98" s="1"/>
      <c r="Q98" s="1"/>
      <c r="R98" s="1"/>
      <c r="S98" s="1"/>
      <c r="T98" s="1"/>
      <c r="U98" s="1"/>
      <c r="V98" s="1"/>
      <c r="W98" s="1"/>
      <c r="X98" s="1"/>
      <c r="Y98" s="1"/>
      <c r="Z98" s="1"/>
    </row>
    <row r="99" spans="1:26" ht="15.75" customHeight="1" x14ac:dyDescent="0.35">
      <c r="A99" s="70"/>
      <c r="B99" s="84"/>
      <c r="C99" s="238"/>
      <c r="D99" s="85"/>
      <c r="E99" s="306"/>
      <c r="F99" s="202"/>
      <c r="G99" s="1"/>
      <c r="H99" s="1"/>
      <c r="I99" s="1"/>
      <c r="J99" s="1"/>
      <c r="K99" s="1"/>
      <c r="L99" s="1"/>
      <c r="M99" s="1"/>
      <c r="N99" s="1"/>
      <c r="O99" s="1"/>
      <c r="P99" s="1"/>
      <c r="Q99" s="1"/>
      <c r="R99" s="1"/>
      <c r="S99" s="1"/>
      <c r="T99" s="1"/>
      <c r="U99" s="1"/>
      <c r="V99" s="1"/>
      <c r="W99" s="1"/>
      <c r="X99" s="1"/>
      <c r="Y99" s="1"/>
      <c r="Z99" s="1"/>
    </row>
    <row r="100" spans="1:26" ht="15.75" customHeight="1" x14ac:dyDescent="0.35">
      <c r="A100" s="225"/>
      <c r="B100" s="316"/>
      <c r="C100" s="316"/>
      <c r="D100" s="317"/>
      <c r="E100" s="323"/>
      <c r="F100" s="202"/>
      <c r="G100" s="20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70"/>
      <c r="B101" s="301"/>
      <c r="C101" s="301"/>
      <c r="D101" s="305"/>
      <c r="E101" s="306"/>
      <c r="F101" s="202"/>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88"/>
      <c r="B102" s="453" t="s">
        <v>171</v>
      </c>
      <c r="C102" s="564"/>
      <c r="D102" s="554"/>
      <c r="E102" s="663" t="s">
        <v>179</v>
      </c>
      <c r="F102" s="202"/>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88"/>
      <c r="B103" s="454"/>
      <c r="C103" s="422"/>
      <c r="D103" s="422"/>
      <c r="E103" s="664"/>
      <c r="F103" s="202"/>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88"/>
      <c r="B104" s="454" t="s">
        <v>172</v>
      </c>
      <c r="C104" s="564"/>
      <c r="D104" s="554"/>
      <c r="E104" s="563"/>
      <c r="F104" s="202"/>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88"/>
      <c r="B105" s="453"/>
      <c r="C105" s="422"/>
      <c r="D105" s="422"/>
      <c r="E105" s="469"/>
      <c r="F105" s="202"/>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88"/>
      <c r="B106" s="453" t="s">
        <v>173</v>
      </c>
      <c r="C106" s="564"/>
      <c r="D106" s="554"/>
      <c r="E106" s="563"/>
      <c r="F106" s="202"/>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88"/>
      <c r="B107" s="453"/>
      <c r="C107" s="422"/>
      <c r="D107" s="422"/>
      <c r="E107" s="469"/>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88"/>
      <c r="B108" s="453" t="s">
        <v>174</v>
      </c>
      <c r="C108" s="564"/>
      <c r="D108" s="554"/>
      <c r="E108" s="424"/>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88"/>
      <c r="B109" s="454"/>
      <c r="C109" s="422"/>
      <c r="D109" s="422"/>
      <c r="E109" s="424"/>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88"/>
      <c r="B110" s="449" t="s">
        <v>175</v>
      </c>
      <c r="C110" s="564"/>
      <c r="D110" s="554"/>
      <c r="E110" s="424"/>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88"/>
      <c r="B111" s="449"/>
      <c r="C111" s="422"/>
      <c r="D111" s="422"/>
      <c r="E111" s="424"/>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88"/>
      <c r="B112" s="449" t="s">
        <v>176</v>
      </c>
      <c r="C112" s="564"/>
      <c r="D112" s="554"/>
      <c r="E112" s="424"/>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89"/>
      <c r="B113" s="312"/>
      <c r="C113" s="313"/>
      <c r="D113" s="312"/>
      <c r="E113" s="90"/>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86"/>
      <c r="B114" s="310"/>
      <c r="C114" s="310"/>
      <c r="D114" s="310"/>
      <c r="E114" s="87"/>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70">
        <v>10.6</v>
      </c>
      <c r="B115" s="551" t="s">
        <v>622</v>
      </c>
      <c r="C115" s="471"/>
      <c r="D115" s="69"/>
      <c r="E115" s="448" t="s">
        <v>177</v>
      </c>
      <c r="F115" s="1"/>
      <c r="G115" s="1"/>
      <c r="H115" s="1"/>
      <c r="I115" s="1"/>
      <c r="J115" s="1"/>
      <c r="K115" s="1"/>
      <c r="L115" s="1"/>
      <c r="M115" s="1"/>
      <c r="N115" s="1"/>
      <c r="O115" s="1"/>
      <c r="P115" s="1"/>
      <c r="Q115" s="1"/>
      <c r="R115" s="1"/>
      <c r="S115" s="1"/>
      <c r="T115" s="1"/>
      <c r="U115" s="1"/>
      <c r="V115" s="1"/>
      <c r="W115" s="1"/>
      <c r="X115" s="1"/>
      <c r="Y115" s="1"/>
      <c r="Z115" s="1"/>
    </row>
    <row r="116" spans="1:26" ht="34" customHeight="1" x14ac:dyDescent="0.35">
      <c r="A116" s="70"/>
      <c r="B116" s="471"/>
      <c r="C116" s="471"/>
      <c r="D116" s="300"/>
      <c r="E116" s="299"/>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70"/>
      <c r="B117" s="301"/>
      <c r="C117" s="301"/>
      <c r="D117" s="300"/>
      <c r="E117" s="299"/>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70"/>
      <c r="B118" s="301" t="s">
        <v>352</v>
      </c>
      <c r="C118" s="301"/>
      <c r="D118" s="300"/>
      <c r="E118" s="299"/>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70"/>
      <c r="B119" s="77"/>
      <c r="C119" s="78"/>
      <c r="D119" s="79"/>
      <c r="E119" s="589"/>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70"/>
      <c r="B120" s="80"/>
      <c r="C120" s="308"/>
      <c r="D120" s="81"/>
      <c r="E120" s="588"/>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70"/>
      <c r="B121" s="83"/>
      <c r="C121" s="309"/>
      <c r="D121" s="81"/>
      <c r="E121" s="299"/>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70"/>
      <c r="B122" s="84"/>
      <c r="C122" s="238"/>
      <c r="D122" s="85"/>
      <c r="E122" s="299"/>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70"/>
      <c r="B123" s="301"/>
      <c r="C123" s="301"/>
      <c r="D123" s="300"/>
      <c r="E123" s="299"/>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88"/>
      <c r="B124" s="453" t="s">
        <v>171</v>
      </c>
      <c r="C124" s="564"/>
      <c r="D124" s="554"/>
      <c r="E124" s="663" t="s">
        <v>179</v>
      </c>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88"/>
      <c r="B125" s="454"/>
      <c r="C125" s="422"/>
      <c r="D125" s="422"/>
      <c r="E125" s="664"/>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88"/>
      <c r="B126" s="454" t="s">
        <v>172</v>
      </c>
      <c r="C126" s="564"/>
      <c r="D126" s="554"/>
      <c r="E126" s="563"/>
      <c r="F126" s="202"/>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88"/>
      <c r="B127" s="453"/>
      <c r="C127" s="422"/>
      <c r="D127" s="422"/>
      <c r="E127" s="469"/>
      <c r="F127" s="202"/>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88"/>
      <c r="B128" s="453" t="s">
        <v>173</v>
      </c>
      <c r="C128" s="564"/>
      <c r="D128" s="554"/>
      <c r="E128" s="563"/>
      <c r="F128" s="202"/>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88"/>
      <c r="B129" s="453"/>
      <c r="C129" s="422"/>
      <c r="D129" s="422"/>
      <c r="E129" s="469"/>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88"/>
      <c r="B130" s="453" t="s">
        <v>174</v>
      </c>
      <c r="C130" s="564"/>
      <c r="D130" s="554"/>
      <c r="E130" s="424"/>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88"/>
      <c r="B131" s="454"/>
      <c r="C131" s="422"/>
      <c r="D131" s="422"/>
      <c r="E131" s="424"/>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88"/>
      <c r="B132" s="449" t="s">
        <v>175</v>
      </c>
      <c r="C132" s="564"/>
      <c r="D132" s="554"/>
      <c r="E132" s="424"/>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88"/>
      <c r="B133" s="449"/>
      <c r="C133" s="422"/>
      <c r="D133" s="422"/>
      <c r="E133" s="424"/>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88"/>
      <c r="B134" s="449" t="s">
        <v>176</v>
      </c>
      <c r="C134" s="564"/>
      <c r="D134" s="554"/>
      <c r="E134" s="424"/>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89"/>
      <c r="B135" s="312"/>
      <c r="C135" s="313"/>
      <c r="D135" s="312"/>
      <c r="E135" s="90"/>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64"/>
      <c r="B136" s="230"/>
      <c r="C136" s="230"/>
      <c r="D136" s="230"/>
      <c r="E136" s="65"/>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66">
        <v>10.7</v>
      </c>
      <c r="B137" s="357" t="s">
        <v>623</v>
      </c>
      <c r="C137" s="357"/>
      <c r="D137" s="67"/>
      <c r="E137" s="448" t="s">
        <v>177</v>
      </c>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66"/>
      <c r="B138" s="357"/>
      <c r="C138" s="357"/>
      <c r="D138" s="232"/>
      <c r="E138" s="233"/>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66"/>
      <c r="B139" s="550" t="s">
        <v>624</v>
      </c>
      <c r="C139" s="471"/>
      <c r="D139" s="67"/>
      <c r="E139" s="448" t="s">
        <v>177</v>
      </c>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66"/>
      <c r="B140" s="471"/>
      <c r="C140" s="471"/>
      <c r="D140" s="232"/>
      <c r="E140" s="233"/>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71"/>
      <c r="B141" s="552" t="s">
        <v>625</v>
      </c>
      <c r="C141" s="471"/>
      <c r="D141" s="67"/>
      <c r="E141" s="448" t="s">
        <v>177</v>
      </c>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71"/>
      <c r="B142" s="471"/>
      <c r="C142" s="471"/>
      <c r="D142" s="302"/>
      <c r="E142" s="299"/>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71"/>
      <c r="B143" s="321"/>
      <c r="C143" s="321"/>
      <c r="D143" s="317"/>
      <c r="E143" s="318"/>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71"/>
      <c r="B144" s="550" t="s">
        <v>626</v>
      </c>
      <c r="C144" s="471"/>
      <c r="D144" s="67"/>
      <c r="E144" s="448" t="s">
        <v>177</v>
      </c>
      <c r="F144" s="202"/>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71"/>
      <c r="B145" s="471"/>
      <c r="C145" s="471"/>
      <c r="D145" s="317"/>
      <c r="E145" s="231"/>
      <c r="F145" s="208"/>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71"/>
      <c r="B146" s="426"/>
      <c r="C146" s="426"/>
      <c r="D146" s="317"/>
      <c r="E146" s="231"/>
      <c r="F146" s="208"/>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71"/>
      <c r="B147" s="550" t="s">
        <v>627</v>
      </c>
      <c r="C147" s="471"/>
      <c r="D147" s="471"/>
      <c r="E147" s="231"/>
      <c r="F147" s="208"/>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71"/>
      <c r="B148" s="471"/>
      <c r="C148" s="471"/>
      <c r="D148" s="471"/>
      <c r="E148" s="231"/>
      <c r="F148" s="208"/>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71"/>
      <c r="B149" s="77"/>
      <c r="C149" s="78"/>
      <c r="D149" s="79"/>
      <c r="E149" s="231"/>
      <c r="F149" s="202"/>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71"/>
      <c r="B150" s="80"/>
      <c r="C150" s="308"/>
      <c r="D150" s="81"/>
      <c r="E150" s="231"/>
      <c r="F150" s="202"/>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71"/>
      <c r="B151" s="83"/>
      <c r="C151" s="309"/>
      <c r="D151" s="81"/>
      <c r="E151" s="233"/>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71"/>
      <c r="B152" s="84"/>
      <c r="C152" s="238"/>
      <c r="D152" s="85"/>
      <c r="E152" s="233"/>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71"/>
      <c r="B153" s="302"/>
      <c r="C153" s="302"/>
      <c r="D153" s="421"/>
      <c r="E153" s="303"/>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71"/>
      <c r="B154" s="453" t="s">
        <v>171</v>
      </c>
      <c r="C154" s="553"/>
      <c r="D154" s="554"/>
      <c r="E154" s="663" t="s">
        <v>179</v>
      </c>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71"/>
      <c r="B155" s="454"/>
      <c r="C155" s="557"/>
      <c r="D155" s="558"/>
      <c r="E155" s="664"/>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71"/>
      <c r="B156" s="454" t="s">
        <v>172</v>
      </c>
      <c r="C156" s="559"/>
      <c r="D156" s="554"/>
      <c r="E156" s="303"/>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71"/>
      <c r="B157" s="453"/>
      <c r="C157" s="557"/>
      <c r="D157" s="558"/>
      <c r="E157" s="303"/>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71"/>
      <c r="B158" s="453" t="s">
        <v>173</v>
      </c>
      <c r="C158" s="553"/>
      <c r="D158" s="554"/>
      <c r="E158" s="425"/>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71"/>
      <c r="B159" s="453"/>
      <c r="C159" s="557"/>
      <c r="D159" s="558"/>
      <c r="E159" s="425"/>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71"/>
      <c r="B160" s="453" t="s">
        <v>174</v>
      </c>
      <c r="C160" s="553"/>
      <c r="D160" s="554"/>
      <c r="E160" s="425"/>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71"/>
      <c r="B161" s="454"/>
      <c r="C161" s="557"/>
      <c r="D161" s="558"/>
      <c r="E161" s="425"/>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71"/>
      <c r="B162" s="449" t="s">
        <v>175</v>
      </c>
      <c r="C162" s="553"/>
      <c r="D162" s="554"/>
      <c r="E162" s="425"/>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71"/>
      <c r="B163" s="449"/>
      <c r="C163" s="557"/>
      <c r="D163" s="558"/>
      <c r="E163" s="425"/>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71"/>
      <c r="B164" s="449" t="s">
        <v>176</v>
      </c>
      <c r="C164" s="560"/>
      <c r="D164" s="554"/>
      <c r="E164" s="425"/>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74"/>
      <c r="B165" s="234"/>
      <c r="C165" s="235"/>
      <c r="D165" s="234"/>
      <c r="E165" s="75"/>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64"/>
      <c r="B166" s="230"/>
      <c r="C166" s="230"/>
      <c r="D166" s="230"/>
      <c r="E166" s="65"/>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66">
        <v>10.9</v>
      </c>
      <c r="B167" s="550" t="s">
        <v>628</v>
      </c>
      <c r="C167" s="471"/>
      <c r="D167" s="471"/>
      <c r="E167" s="419"/>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66"/>
      <c r="B168" s="601"/>
      <c r="C168" s="601"/>
      <c r="D168" s="601"/>
      <c r="E168" s="419"/>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66"/>
      <c r="B169" s="77"/>
      <c r="C169" s="78"/>
      <c r="D169" s="79"/>
      <c r="E169" s="587" t="s">
        <v>657</v>
      </c>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66"/>
      <c r="B170" s="80"/>
      <c r="C170" s="308"/>
      <c r="D170" s="81"/>
      <c r="E170" s="588"/>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66"/>
      <c r="B171" s="83"/>
      <c r="C171" s="309"/>
      <c r="D171" s="81"/>
      <c r="E171" s="588"/>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66"/>
      <c r="B172" s="84"/>
      <c r="C172" s="238"/>
      <c r="D172" s="85"/>
      <c r="E172" s="588"/>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66"/>
      <c r="B173" s="316"/>
      <c r="C173" s="316"/>
      <c r="D173" s="317"/>
      <c r="E173" s="23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66">
        <v>10.8</v>
      </c>
      <c r="B174" s="550" t="s">
        <v>629</v>
      </c>
      <c r="C174" s="471"/>
      <c r="D174" s="69"/>
      <c r="E174" s="448" t="s">
        <v>177</v>
      </c>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66"/>
      <c r="B175" s="471"/>
      <c r="C175" s="471"/>
      <c r="D175" s="232"/>
      <c r="E175" s="233"/>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66"/>
      <c r="B176" s="357"/>
      <c r="C176" s="357"/>
      <c r="D176" s="300"/>
      <c r="E176" s="299"/>
      <c r="F176" s="202"/>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71"/>
      <c r="B177" s="232" t="s">
        <v>630</v>
      </c>
      <c r="C177" s="232"/>
      <c r="D177" s="232"/>
      <c r="E177" s="231"/>
      <c r="F177" s="202"/>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71"/>
      <c r="B178" s="77"/>
      <c r="C178" s="78"/>
      <c r="D178" s="79"/>
      <c r="E178" s="23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71"/>
      <c r="B179" s="80"/>
      <c r="C179" s="308"/>
      <c r="D179" s="81"/>
      <c r="E179" s="23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71"/>
      <c r="B180" s="83"/>
      <c r="C180" s="309"/>
      <c r="D180" s="81"/>
      <c r="E180" s="23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71"/>
      <c r="B181" s="84"/>
      <c r="C181" s="238"/>
      <c r="D181" s="85"/>
      <c r="E181" s="23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71"/>
      <c r="B182" s="232"/>
      <c r="C182" s="232"/>
      <c r="D182" s="232"/>
      <c r="E182" s="23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71"/>
      <c r="B183" s="552" t="s">
        <v>631</v>
      </c>
      <c r="C183" s="471"/>
      <c r="D183" s="471"/>
      <c r="E183" s="23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71"/>
      <c r="B184" s="601"/>
      <c r="C184" s="601"/>
      <c r="D184" s="601"/>
      <c r="E184" s="23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71"/>
      <c r="B185" s="77"/>
      <c r="C185" s="78"/>
      <c r="D185" s="79"/>
      <c r="E185" s="23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71"/>
      <c r="B186" s="80"/>
      <c r="C186" s="308"/>
      <c r="D186" s="81"/>
      <c r="E186" s="23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71"/>
      <c r="B187" s="83"/>
      <c r="C187" s="309"/>
      <c r="D187" s="81"/>
      <c r="E187" s="23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71"/>
      <c r="B188" s="84"/>
      <c r="C188" s="238"/>
      <c r="D188" s="85"/>
      <c r="E188" s="23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71"/>
      <c r="B189" s="316"/>
      <c r="C189" s="316"/>
      <c r="D189" s="317"/>
      <c r="E189" s="231"/>
      <c r="F189" s="1"/>
      <c r="G189" s="1"/>
      <c r="H189" s="1"/>
      <c r="I189" s="1"/>
      <c r="J189" s="1"/>
      <c r="K189" s="1"/>
      <c r="L189" s="1"/>
      <c r="M189" s="1"/>
      <c r="N189" s="1"/>
      <c r="O189" s="1"/>
      <c r="P189" s="1"/>
      <c r="Q189" s="1"/>
      <c r="R189" s="1"/>
      <c r="S189" s="1"/>
      <c r="T189" s="1"/>
      <c r="U189" s="1"/>
      <c r="V189" s="1"/>
      <c r="W189" s="1"/>
      <c r="X189" s="1"/>
      <c r="Y189" s="1"/>
      <c r="Z189" s="1"/>
    </row>
    <row r="190" spans="1:26" ht="15" customHeight="1" x14ac:dyDescent="0.35">
      <c r="A190" s="71"/>
      <c r="B190" s="550" t="s">
        <v>632</v>
      </c>
      <c r="C190" s="471"/>
      <c r="D190" s="69"/>
      <c r="E190" s="448" t="s">
        <v>177</v>
      </c>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71"/>
      <c r="B191" s="471"/>
      <c r="C191" s="471"/>
      <c r="D191" s="357"/>
      <c r="E191" s="318"/>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71"/>
      <c r="B192" s="321"/>
      <c r="C192" s="321"/>
      <c r="D192" s="317"/>
      <c r="E192" s="318"/>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71"/>
      <c r="B193" s="550" t="s">
        <v>633</v>
      </c>
      <c r="C193" s="471"/>
      <c r="D193" s="69"/>
      <c r="E193" s="448" t="s">
        <v>177</v>
      </c>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71"/>
      <c r="B194" s="471"/>
      <c r="C194" s="471"/>
      <c r="D194" s="317"/>
      <c r="E194" s="23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71"/>
      <c r="B195" s="316"/>
      <c r="C195" s="316"/>
      <c r="D195" s="317"/>
      <c r="E195" s="23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71"/>
      <c r="B196" s="550" t="s">
        <v>634</v>
      </c>
      <c r="C196" s="471"/>
      <c r="D196" s="69"/>
      <c r="E196" s="448" t="s">
        <v>177</v>
      </c>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71"/>
      <c r="B197" s="471"/>
      <c r="C197" s="471"/>
      <c r="D197" s="232"/>
      <c r="E197" s="23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71"/>
      <c r="B198" s="302"/>
      <c r="C198" s="302"/>
      <c r="D198" s="421"/>
      <c r="E198" s="303"/>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71"/>
      <c r="B199" s="453" t="s">
        <v>171</v>
      </c>
      <c r="C199" s="553"/>
      <c r="D199" s="554"/>
      <c r="E199" s="663" t="s">
        <v>179</v>
      </c>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71"/>
      <c r="B200" s="454"/>
      <c r="C200" s="557"/>
      <c r="D200" s="558"/>
      <c r="E200" s="664"/>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71"/>
      <c r="B201" s="454" t="s">
        <v>172</v>
      </c>
      <c r="C201" s="559"/>
      <c r="D201" s="554"/>
      <c r="E201" s="303"/>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71"/>
      <c r="B202" s="453"/>
      <c r="C202" s="557"/>
      <c r="D202" s="558"/>
      <c r="E202" s="303"/>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71"/>
      <c r="B203" s="453" t="s">
        <v>173</v>
      </c>
      <c r="C203" s="553"/>
      <c r="D203" s="554"/>
      <c r="E203" s="425"/>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71"/>
      <c r="B204" s="453"/>
      <c r="C204" s="557"/>
      <c r="D204" s="558"/>
      <c r="E204" s="425"/>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71"/>
      <c r="B205" s="453" t="s">
        <v>174</v>
      </c>
      <c r="C205" s="553"/>
      <c r="D205" s="554"/>
      <c r="E205" s="425"/>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71"/>
      <c r="B206" s="454"/>
      <c r="C206" s="557"/>
      <c r="D206" s="558"/>
      <c r="E206" s="425"/>
      <c r="F206" s="82"/>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71"/>
      <c r="B207" s="449" t="s">
        <v>175</v>
      </c>
      <c r="C207" s="553"/>
      <c r="D207" s="554"/>
      <c r="E207" s="425"/>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71"/>
      <c r="B208" s="449"/>
      <c r="C208" s="557"/>
      <c r="D208" s="558"/>
      <c r="E208" s="425"/>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71"/>
      <c r="B209" s="449" t="s">
        <v>176</v>
      </c>
      <c r="C209" s="560"/>
      <c r="D209" s="554"/>
      <c r="E209" s="425"/>
      <c r="F209" s="202"/>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74"/>
      <c r="B210" s="234"/>
      <c r="C210" s="235"/>
      <c r="D210" s="234"/>
      <c r="E210" s="75"/>
      <c r="F210" s="202"/>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64"/>
      <c r="B211" s="230"/>
      <c r="C211" s="230"/>
      <c r="D211" s="230"/>
      <c r="E211" s="65"/>
      <c r="F211" s="202"/>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76">
        <v>10.1</v>
      </c>
      <c r="B212" s="550" t="s">
        <v>635</v>
      </c>
      <c r="C212" s="471"/>
      <c r="D212" s="67"/>
      <c r="E212" s="448" t="s">
        <v>177</v>
      </c>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66"/>
      <c r="B213" s="471"/>
      <c r="C213" s="471"/>
      <c r="D213" s="232"/>
      <c r="E213" s="233"/>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66"/>
      <c r="B214" s="421"/>
      <c r="C214" s="421"/>
      <c r="D214" s="232"/>
      <c r="E214" s="233"/>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71"/>
      <c r="B215" s="232" t="s">
        <v>636</v>
      </c>
      <c r="C215" s="232"/>
      <c r="D215" s="302"/>
      <c r="E215" s="318"/>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71"/>
      <c r="B216" s="77"/>
      <c r="C216" s="78"/>
      <c r="D216" s="79"/>
      <c r="E216" s="318" t="s">
        <v>658</v>
      </c>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71"/>
      <c r="B217" s="80"/>
      <c r="C217" s="308"/>
      <c r="D217" s="81"/>
      <c r="E217" s="23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71"/>
      <c r="B218" s="83"/>
      <c r="C218" s="309"/>
      <c r="D218" s="81"/>
      <c r="E218" s="23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71"/>
      <c r="B219" s="84"/>
      <c r="C219" s="238"/>
      <c r="D219" s="85"/>
      <c r="E219" s="233"/>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71"/>
      <c r="B220" s="302"/>
      <c r="C220" s="302"/>
      <c r="D220" s="421"/>
      <c r="E220" s="303"/>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71"/>
      <c r="B221" s="453" t="s">
        <v>171</v>
      </c>
      <c r="C221" s="553"/>
      <c r="D221" s="554"/>
      <c r="E221" s="663" t="s">
        <v>179</v>
      </c>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71"/>
      <c r="B222" s="454"/>
      <c r="C222" s="557"/>
      <c r="D222" s="558"/>
      <c r="E222" s="664"/>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71"/>
      <c r="B223" s="454" t="s">
        <v>172</v>
      </c>
      <c r="C223" s="559"/>
      <c r="D223" s="554"/>
      <c r="E223" s="303"/>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71"/>
      <c r="B224" s="453"/>
      <c r="C224" s="557"/>
      <c r="D224" s="558"/>
      <c r="E224" s="303"/>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71"/>
      <c r="B225" s="453" t="s">
        <v>173</v>
      </c>
      <c r="C225" s="553"/>
      <c r="D225" s="554"/>
      <c r="E225" s="425"/>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71"/>
      <c r="B226" s="453"/>
      <c r="C226" s="557"/>
      <c r="D226" s="558"/>
      <c r="E226" s="425"/>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71"/>
      <c r="B227" s="453" t="s">
        <v>174</v>
      </c>
      <c r="C227" s="553"/>
      <c r="D227" s="554"/>
      <c r="E227" s="425"/>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71"/>
      <c r="B228" s="454"/>
      <c r="C228" s="557"/>
      <c r="D228" s="558"/>
      <c r="E228" s="425"/>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71"/>
      <c r="B229" s="449" t="s">
        <v>175</v>
      </c>
      <c r="C229" s="553"/>
      <c r="D229" s="554"/>
      <c r="E229" s="425"/>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71"/>
      <c r="B230" s="449"/>
      <c r="C230" s="557"/>
      <c r="D230" s="558"/>
      <c r="E230" s="425"/>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71"/>
      <c r="B231" s="449" t="s">
        <v>176</v>
      </c>
      <c r="C231" s="560"/>
      <c r="D231" s="554"/>
      <c r="E231" s="425"/>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74"/>
      <c r="B232" s="234"/>
      <c r="C232" s="235"/>
      <c r="D232" s="234"/>
      <c r="E232" s="75"/>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64"/>
      <c r="B233" s="230"/>
      <c r="C233" s="230"/>
      <c r="D233" s="230"/>
      <c r="E233" s="65"/>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66">
        <v>10.119999999999999</v>
      </c>
      <c r="B234" s="550" t="s">
        <v>637</v>
      </c>
      <c r="C234" s="471"/>
      <c r="D234" s="67"/>
      <c r="E234" s="448" t="s">
        <v>177</v>
      </c>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66"/>
      <c r="B235" s="471"/>
      <c r="C235" s="471"/>
      <c r="D235" s="232"/>
      <c r="E235" s="233"/>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71"/>
      <c r="B236" s="232" t="s">
        <v>638</v>
      </c>
      <c r="C236" s="232"/>
      <c r="D236" s="302"/>
      <c r="E236" s="617"/>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71"/>
      <c r="B237" s="77"/>
      <c r="C237" s="78"/>
      <c r="D237" s="79"/>
      <c r="E237" s="469"/>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71"/>
      <c r="B238" s="80"/>
      <c r="C238" s="308"/>
      <c r="D238" s="81"/>
      <c r="E238" s="617" t="s">
        <v>659</v>
      </c>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71"/>
      <c r="B239" s="83"/>
      <c r="C239" s="309"/>
      <c r="D239" s="81"/>
      <c r="E239" s="469"/>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71"/>
      <c r="B240" s="84"/>
      <c r="C240" s="238"/>
      <c r="D240" s="85"/>
      <c r="E240" s="231"/>
      <c r="F240" s="229"/>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71"/>
      <c r="B241" s="316"/>
      <c r="C241" s="316"/>
      <c r="D241" s="317"/>
      <c r="E241" s="23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71"/>
      <c r="B242" s="612" t="s">
        <v>639</v>
      </c>
      <c r="C242" s="613"/>
      <c r="D242" s="67"/>
      <c r="E242" s="448" t="s">
        <v>177</v>
      </c>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71"/>
      <c r="B243" s="613"/>
      <c r="C243" s="613"/>
      <c r="D243" s="317"/>
      <c r="E243" s="617" t="s">
        <v>660</v>
      </c>
      <c r="F243" s="202"/>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71"/>
      <c r="B244" s="232" t="s">
        <v>640</v>
      </c>
      <c r="C244" s="232"/>
      <c r="D244" s="302"/>
      <c r="E244" s="469"/>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71"/>
      <c r="B245" s="77"/>
      <c r="C245" s="78"/>
      <c r="D245" s="79"/>
      <c r="E245" s="442"/>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71"/>
      <c r="B246" s="80"/>
      <c r="C246" s="308"/>
      <c r="D246" s="81"/>
      <c r="E246" s="666" t="s">
        <v>661</v>
      </c>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71"/>
      <c r="B247" s="83"/>
      <c r="C247" s="309"/>
      <c r="D247" s="81"/>
      <c r="E247" s="588"/>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71"/>
      <c r="B248" s="84"/>
      <c r="C248" s="238"/>
      <c r="D248" s="85"/>
      <c r="E248" s="442"/>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71"/>
      <c r="B249" s="302"/>
      <c r="C249" s="302"/>
      <c r="D249" s="421"/>
      <c r="E249" s="303"/>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71"/>
      <c r="B250" s="453" t="s">
        <v>171</v>
      </c>
      <c r="C250" s="553"/>
      <c r="D250" s="554"/>
      <c r="E250" s="663" t="s">
        <v>179</v>
      </c>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71"/>
      <c r="B251" s="454"/>
      <c r="C251" s="557"/>
      <c r="D251" s="558"/>
      <c r="E251" s="664"/>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71"/>
      <c r="B252" s="454" t="s">
        <v>172</v>
      </c>
      <c r="C252" s="559"/>
      <c r="D252" s="554"/>
      <c r="E252" s="303"/>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71"/>
      <c r="B253" s="453"/>
      <c r="C253" s="557"/>
      <c r="D253" s="558"/>
      <c r="E253" s="303"/>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71"/>
      <c r="B254" s="453" t="s">
        <v>173</v>
      </c>
      <c r="C254" s="553"/>
      <c r="D254" s="554"/>
      <c r="E254" s="425"/>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71"/>
      <c r="B255" s="453"/>
      <c r="C255" s="557"/>
      <c r="D255" s="558"/>
      <c r="E255" s="425"/>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71"/>
      <c r="B256" s="453" t="s">
        <v>174</v>
      </c>
      <c r="C256" s="553"/>
      <c r="D256" s="554"/>
      <c r="E256" s="425"/>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71"/>
      <c r="B257" s="454"/>
      <c r="C257" s="557"/>
      <c r="D257" s="558"/>
      <c r="E257" s="425"/>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71"/>
      <c r="B258" s="449" t="s">
        <v>175</v>
      </c>
      <c r="C258" s="553"/>
      <c r="D258" s="554"/>
      <c r="E258" s="425"/>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71"/>
      <c r="B259" s="449"/>
      <c r="C259" s="557"/>
      <c r="D259" s="558"/>
      <c r="E259" s="425"/>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71"/>
      <c r="B260" s="449" t="s">
        <v>176</v>
      </c>
      <c r="C260" s="560"/>
      <c r="D260" s="554"/>
      <c r="E260" s="425"/>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74"/>
      <c r="B261" s="234"/>
      <c r="C261" s="235"/>
      <c r="D261" s="234"/>
      <c r="E261" s="75"/>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64"/>
      <c r="B262" s="230"/>
      <c r="C262" s="230"/>
      <c r="D262" s="230"/>
      <c r="E262" s="65"/>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66">
        <v>10.14</v>
      </c>
      <c r="B263" s="550" t="s">
        <v>641</v>
      </c>
      <c r="C263" s="471"/>
      <c r="D263" s="67"/>
      <c r="E263" s="448" t="s">
        <v>177</v>
      </c>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66"/>
      <c r="B264" s="471"/>
      <c r="C264" s="471"/>
      <c r="D264" s="232"/>
      <c r="E264" s="614" t="s">
        <v>662</v>
      </c>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66"/>
      <c r="B265" s="426"/>
      <c r="C265" s="426"/>
      <c r="D265" s="232"/>
      <c r="E265" s="469"/>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71"/>
      <c r="B266" s="232" t="s">
        <v>642</v>
      </c>
      <c r="C266" s="232"/>
      <c r="D266" s="302"/>
      <c r="E266" s="388"/>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71"/>
      <c r="B267" s="77"/>
      <c r="C267" s="78"/>
      <c r="D267" s="79"/>
      <c r="E267" s="318" t="s">
        <v>663</v>
      </c>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71"/>
      <c r="B268" s="80"/>
      <c r="C268" s="308"/>
      <c r="D268" s="81"/>
      <c r="E268" s="23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71"/>
      <c r="B269" s="83"/>
      <c r="C269" s="309"/>
      <c r="D269" s="81"/>
      <c r="E269" s="23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71"/>
      <c r="B270" s="84"/>
      <c r="C270" s="238"/>
      <c r="D270" s="85"/>
      <c r="E270" s="233"/>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71"/>
      <c r="B271" s="426"/>
      <c r="C271" s="426"/>
      <c r="D271" s="317"/>
      <c r="E271" s="233"/>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71"/>
      <c r="B272" s="550" t="s">
        <v>643</v>
      </c>
      <c r="C272" s="471"/>
      <c r="D272" s="471"/>
      <c r="E272" s="233"/>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71"/>
      <c r="B273" s="77"/>
      <c r="C273" s="78"/>
      <c r="D273" s="79"/>
      <c r="E273" s="233"/>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71"/>
      <c r="B274" s="80"/>
      <c r="C274" s="308"/>
      <c r="D274" s="81"/>
      <c r="E274" s="233"/>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71"/>
      <c r="B275" s="83"/>
      <c r="C275" s="309"/>
      <c r="D275" s="81"/>
      <c r="E275" s="233"/>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71"/>
      <c r="B276" s="84"/>
      <c r="C276" s="238"/>
      <c r="D276" s="85"/>
      <c r="E276" s="233"/>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71"/>
      <c r="B277" s="316"/>
      <c r="C277" s="316"/>
      <c r="D277" s="317"/>
      <c r="E277" s="233"/>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71"/>
      <c r="B278" s="453" t="s">
        <v>171</v>
      </c>
      <c r="C278" s="553"/>
      <c r="D278" s="554"/>
      <c r="E278" s="663" t="s">
        <v>179</v>
      </c>
      <c r="F278" s="202"/>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71"/>
      <c r="B279" s="454"/>
      <c r="C279" s="557"/>
      <c r="D279" s="558"/>
      <c r="E279" s="664"/>
      <c r="F279" s="202"/>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71"/>
      <c r="B280" s="454" t="s">
        <v>172</v>
      </c>
      <c r="C280" s="559"/>
      <c r="D280" s="554"/>
      <c r="E280" s="303"/>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71"/>
      <c r="B281" s="453"/>
      <c r="C281" s="557"/>
      <c r="D281" s="558"/>
      <c r="E281" s="303"/>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71"/>
      <c r="B282" s="453" t="s">
        <v>173</v>
      </c>
      <c r="C282" s="553"/>
      <c r="D282" s="554"/>
      <c r="E282" s="425"/>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71"/>
      <c r="B283" s="453"/>
      <c r="C283" s="557"/>
      <c r="D283" s="558"/>
      <c r="E283" s="425"/>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71"/>
      <c r="B284" s="453" t="s">
        <v>174</v>
      </c>
      <c r="C284" s="553"/>
      <c r="D284" s="554"/>
      <c r="E284" s="425"/>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71"/>
      <c r="B285" s="454"/>
      <c r="C285" s="557"/>
      <c r="D285" s="558"/>
      <c r="E285" s="425"/>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71"/>
      <c r="B286" s="449" t="s">
        <v>175</v>
      </c>
      <c r="C286" s="553"/>
      <c r="D286" s="554"/>
      <c r="E286" s="425"/>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71"/>
      <c r="B287" s="449"/>
      <c r="C287" s="557"/>
      <c r="D287" s="558"/>
      <c r="E287" s="425"/>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71"/>
      <c r="B288" s="449" t="s">
        <v>176</v>
      </c>
      <c r="C288" s="560"/>
      <c r="D288" s="554"/>
      <c r="E288" s="425"/>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74"/>
      <c r="B289" s="234"/>
      <c r="C289" s="235"/>
      <c r="D289" s="234"/>
      <c r="E289" s="75"/>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64"/>
      <c r="B290" s="230"/>
      <c r="C290" s="230"/>
      <c r="D290" s="230"/>
      <c r="E290" s="65"/>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66">
        <v>10.15</v>
      </c>
      <c r="B291" s="357" t="s">
        <v>644</v>
      </c>
      <c r="C291" s="357"/>
      <c r="D291" s="67"/>
      <c r="E291" s="448" t="s">
        <v>177</v>
      </c>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66"/>
      <c r="B292" s="357"/>
      <c r="C292" s="357"/>
      <c r="D292" s="302"/>
      <c r="E292" s="388"/>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66"/>
      <c r="B293" s="550" t="s">
        <v>645</v>
      </c>
      <c r="C293" s="471"/>
      <c r="D293" s="471"/>
      <c r="E293" s="388"/>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66"/>
      <c r="B294" s="601"/>
      <c r="C294" s="601"/>
      <c r="D294" s="601"/>
      <c r="E294" s="333"/>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66"/>
      <c r="B295" s="77"/>
      <c r="C295" s="78"/>
      <c r="D295" s="79"/>
      <c r="E295" s="589" t="s">
        <v>664</v>
      </c>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66"/>
      <c r="B296" s="80"/>
      <c r="C296" s="308"/>
      <c r="D296" s="81"/>
      <c r="E296" s="588"/>
      <c r="F296" s="1"/>
      <c r="G296" s="1"/>
      <c r="H296" s="1"/>
      <c r="I296" s="1"/>
      <c r="J296" s="1"/>
      <c r="K296" s="1"/>
      <c r="L296" s="1"/>
      <c r="M296" s="1"/>
      <c r="N296" s="1"/>
      <c r="O296" s="1"/>
      <c r="P296" s="1"/>
      <c r="Q296" s="1"/>
      <c r="R296" s="1"/>
      <c r="S296" s="1"/>
      <c r="T296" s="1"/>
      <c r="U296" s="1"/>
      <c r="V296" s="1"/>
      <c r="W296" s="1"/>
      <c r="X296" s="1"/>
      <c r="Y296" s="1"/>
      <c r="Z296" s="1"/>
    </row>
    <row r="297" spans="1:26" ht="33" customHeight="1" x14ac:dyDescent="0.35">
      <c r="A297" s="66"/>
      <c r="B297" s="83"/>
      <c r="C297" s="309"/>
      <c r="D297" s="81"/>
      <c r="E297" s="588"/>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66"/>
      <c r="B298" s="84"/>
      <c r="C298" s="238"/>
      <c r="D298" s="85"/>
      <c r="E298" s="588"/>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66"/>
      <c r="B299" s="357"/>
      <c r="C299" s="357"/>
      <c r="D299" s="232"/>
      <c r="E299" s="233"/>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71"/>
      <c r="B300" s="453" t="s">
        <v>171</v>
      </c>
      <c r="C300" s="553"/>
      <c r="D300" s="554"/>
      <c r="E300" s="663" t="s">
        <v>179</v>
      </c>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71"/>
      <c r="B301" s="454"/>
      <c r="C301" s="557"/>
      <c r="D301" s="558"/>
      <c r="E301" s="664"/>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71"/>
      <c r="B302" s="454" t="s">
        <v>172</v>
      </c>
      <c r="C302" s="559"/>
      <c r="D302" s="554"/>
      <c r="E302" s="303"/>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71"/>
      <c r="B303" s="453"/>
      <c r="C303" s="557"/>
      <c r="D303" s="558"/>
      <c r="E303" s="303"/>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71"/>
      <c r="B304" s="453" t="s">
        <v>173</v>
      </c>
      <c r="C304" s="553"/>
      <c r="D304" s="554"/>
      <c r="E304" s="425"/>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71"/>
      <c r="B305" s="453"/>
      <c r="C305" s="557"/>
      <c r="D305" s="558"/>
      <c r="E305" s="425"/>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71"/>
      <c r="B306" s="453" t="s">
        <v>174</v>
      </c>
      <c r="C306" s="553"/>
      <c r="D306" s="554"/>
      <c r="E306" s="425"/>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71"/>
      <c r="B307" s="454"/>
      <c r="C307" s="557"/>
      <c r="D307" s="558"/>
      <c r="E307" s="425"/>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71"/>
      <c r="B308" s="449" t="s">
        <v>175</v>
      </c>
      <c r="C308" s="553"/>
      <c r="D308" s="554"/>
      <c r="E308" s="425"/>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71"/>
      <c r="B309" s="449"/>
      <c r="C309" s="557"/>
      <c r="D309" s="558"/>
      <c r="E309" s="425"/>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71"/>
      <c r="B310" s="449" t="s">
        <v>176</v>
      </c>
      <c r="C310" s="560"/>
      <c r="D310" s="554"/>
      <c r="E310" s="425"/>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74"/>
      <c r="B311" s="234"/>
      <c r="C311" s="235"/>
      <c r="D311" s="234"/>
      <c r="E311" s="75"/>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64"/>
      <c r="B312" s="230"/>
      <c r="C312" s="230"/>
      <c r="D312" s="230"/>
      <c r="E312" s="65"/>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76">
        <v>10.17</v>
      </c>
      <c r="B313" s="550" t="s">
        <v>646</v>
      </c>
      <c r="C313" s="471"/>
      <c r="D313" s="67"/>
      <c r="E313" s="448" t="s">
        <v>177</v>
      </c>
      <c r="F313" s="1"/>
      <c r="G313" s="1"/>
      <c r="H313" s="1"/>
      <c r="I313" s="1"/>
      <c r="J313" s="1"/>
      <c r="K313" s="1"/>
      <c r="L313" s="1"/>
      <c r="M313" s="1"/>
      <c r="N313" s="1"/>
      <c r="O313" s="1"/>
      <c r="P313" s="1"/>
      <c r="Q313" s="1"/>
      <c r="R313" s="1"/>
      <c r="S313" s="1"/>
      <c r="T313" s="1"/>
      <c r="U313" s="1"/>
      <c r="V313" s="1"/>
      <c r="W313" s="1"/>
      <c r="X313" s="1"/>
      <c r="Y313" s="1"/>
      <c r="Z313" s="1"/>
    </row>
    <row r="314" spans="1:26" ht="29.5" customHeight="1" x14ac:dyDescent="0.35">
      <c r="A314" s="66"/>
      <c r="B314" s="471"/>
      <c r="C314" s="471"/>
      <c r="D314" s="232"/>
      <c r="E314" s="233"/>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66"/>
      <c r="B315" s="426"/>
      <c r="C315" s="426"/>
      <c r="D315" s="232"/>
      <c r="E315" s="233"/>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66"/>
      <c r="B316" s="550" t="s">
        <v>647</v>
      </c>
      <c r="C316" s="471"/>
      <c r="D316" s="471"/>
      <c r="E316" s="233"/>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66"/>
      <c r="B317" s="77"/>
      <c r="C317" s="78"/>
      <c r="D317" s="79"/>
      <c r="E317" s="233"/>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66"/>
      <c r="B318" s="80"/>
      <c r="C318" s="308"/>
      <c r="D318" s="81"/>
      <c r="E318" s="233"/>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66"/>
      <c r="B319" s="83"/>
      <c r="C319" s="309"/>
      <c r="D319" s="81"/>
      <c r="E319" s="233"/>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66"/>
      <c r="B320" s="84"/>
      <c r="C320" s="238"/>
      <c r="D320" s="85"/>
      <c r="E320" s="233"/>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71"/>
      <c r="B321" s="302"/>
      <c r="C321" s="302"/>
      <c r="D321" s="421"/>
      <c r="E321" s="303"/>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71"/>
      <c r="B322" s="453" t="s">
        <v>171</v>
      </c>
      <c r="C322" s="553"/>
      <c r="D322" s="554"/>
      <c r="E322" s="663" t="s">
        <v>179</v>
      </c>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71"/>
      <c r="B323" s="454"/>
      <c r="C323" s="557"/>
      <c r="D323" s="558"/>
      <c r="E323" s="664"/>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71"/>
      <c r="B324" s="454" t="s">
        <v>172</v>
      </c>
      <c r="C324" s="559"/>
      <c r="D324" s="554"/>
      <c r="E324" s="303"/>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71"/>
      <c r="B325" s="453"/>
      <c r="C325" s="557"/>
      <c r="D325" s="558"/>
      <c r="E325" s="303"/>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71"/>
      <c r="B326" s="453" t="s">
        <v>173</v>
      </c>
      <c r="C326" s="553"/>
      <c r="D326" s="554"/>
      <c r="E326" s="425"/>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71"/>
      <c r="B327" s="453"/>
      <c r="C327" s="557"/>
      <c r="D327" s="558"/>
      <c r="E327" s="425"/>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71"/>
      <c r="B328" s="453" t="s">
        <v>174</v>
      </c>
      <c r="C328" s="553"/>
      <c r="D328" s="554"/>
      <c r="E328" s="425"/>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71"/>
      <c r="B329" s="454"/>
      <c r="C329" s="557"/>
      <c r="D329" s="558"/>
      <c r="E329" s="425"/>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71"/>
      <c r="B330" s="449" t="s">
        <v>175</v>
      </c>
      <c r="C330" s="553"/>
      <c r="D330" s="554"/>
      <c r="E330" s="425"/>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71"/>
      <c r="B331" s="449"/>
      <c r="C331" s="557"/>
      <c r="D331" s="558"/>
      <c r="E331" s="425"/>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71"/>
      <c r="B332" s="449" t="s">
        <v>176</v>
      </c>
      <c r="C332" s="560"/>
      <c r="D332" s="554"/>
      <c r="E332" s="425"/>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74"/>
      <c r="B333" s="234"/>
      <c r="C333" s="235"/>
      <c r="D333" s="234"/>
      <c r="E333" s="75"/>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64"/>
      <c r="B334" s="230"/>
      <c r="C334" s="230"/>
      <c r="D334" s="230"/>
      <c r="E334" s="65"/>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76">
        <v>10.18</v>
      </c>
      <c r="B335" s="550" t="s">
        <v>648</v>
      </c>
      <c r="C335" s="471"/>
      <c r="D335" s="67"/>
      <c r="E335" s="448" t="s">
        <v>177</v>
      </c>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66"/>
      <c r="B336" s="471"/>
      <c r="C336" s="471"/>
      <c r="D336" s="232"/>
      <c r="E336" s="233"/>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66"/>
      <c r="B337" s="426"/>
      <c r="C337" s="426"/>
      <c r="D337" s="232"/>
      <c r="E337" s="233"/>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66">
        <v>10.19</v>
      </c>
      <c r="B338" s="552" t="s">
        <v>649</v>
      </c>
      <c r="C338" s="471"/>
      <c r="D338" s="67"/>
      <c r="E338" s="448" t="s">
        <v>177</v>
      </c>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71"/>
      <c r="B339" s="471"/>
      <c r="C339" s="471"/>
      <c r="D339" s="420"/>
      <c r="E339" s="23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71"/>
      <c r="B340" s="302"/>
      <c r="C340" s="302"/>
      <c r="D340" s="421"/>
      <c r="E340" s="303"/>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71"/>
      <c r="B341" s="453" t="s">
        <v>171</v>
      </c>
      <c r="C341" s="553"/>
      <c r="D341" s="554"/>
      <c r="E341" s="663" t="s">
        <v>179</v>
      </c>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71"/>
      <c r="B342" s="454"/>
      <c r="C342" s="557"/>
      <c r="D342" s="558"/>
      <c r="E342" s="664"/>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71"/>
      <c r="B343" s="454" t="s">
        <v>172</v>
      </c>
      <c r="C343" s="559"/>
      <c r="D343" s="554"/>
      <c r="E343" s="303"/>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71"/>
      <c r="B344" s="453"/>
      <c r="C344" s="557"/>
      <c r="D344" s="558"/>
      <c r="E344" s="303"/>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71"/>
      <c r="B345" s="453" t="s">
        <v>173</v>
      </c>
      <c r="C345" s="553"/>
      <c r="D345" s="554"/>
      <c r="E345" s="425"/>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71"/>
      <c r="B346" s="453"/>
      <c r="C346" s="557"/>
      <c r="D346" s="558"/>
      <c r="E346" s="425"/>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71"/>
      <c r="B347" s="453" t="s">
        <v>174</v>
      </c>
      <c r="C347" s="553"/>
      <c r="D347" s="554"/>
      <c r="E347" s="425"/>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71"/>
      <c r="B348" s="454"/>
      <c r="C348" s="557"/>
      <c r="D348" s="558"/>
      <c r="E348" s="425"/>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71"/>
      <c r="B349" s="449" t="s">
        <v>175</v>
      </c>
      <c r="C349" s="553"/>
      <c r="D349" s="554"/>
      <c r="E349" s="425"/>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71"/>
      <c r="B350" s="449"/>
      <c r="C350" s="557"/>
      <c r="D350" s="558"/>
      <c r="E350" s="425"/>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71"/>
      <c r="B351" s="449" t="s">
        <v>176</v>
      </c>
      <c r="C351" s="560"/>
      <c r="D351" s="554"/>
      <c r="E351" s="425"/>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74"/>
      <c r="B352" s="234"/>
      <c r="C352" s="235"/>
      <c r="D352" s="234"/>
      <c r="E352" s="75"/>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64"/>
      <c r="B353" s="230"/>
      <c r="C353" s="230"/>
      <c r="D353" s="230"/>
      <c r="E353" s="65"/>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76">
        <v>10.41</v>
      </c>
      <c r="B354" s="550" t="s">
        <v>650</v>
      </c>
      <c r="C354" s="471"/>
      <c r="D354" s="67"/>
      <c r="E354" s="448" t="s">
        <v>177</v>
      </c>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66"/>
      <c r="B355" s="471"/>
      <c r="C355" s="471"/>
      <c r="D355" s="232"/>
      <c r="E355" s="233"/>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66"/>
      <c r="B356" s="426"/>
      <c r="C356" s="426"/>
      <c r="D356" s="232"/>
      <c r="E356" s="233"/>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66"/>
      <c r="B357" s="648" t="s">
        <v>652</v>
      </c>
      <c r="C357" s="471"/>
      <c r="D357" s="471"/>
      <c r="E357" s="629"/>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66"/>
      <c r="B358" s="77"/>
      <c r="C358" s="78"/>
      <c r="D358" s="79"/>
      <c r="E358" s="469"/>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66"/>
      <c r="B359" s="80"/>
      <c r="C359" s="308"/>
      <c r="D359" s="81"/>
      <c r="E359" s="629" t="s">
        <v>665</v>
      </c>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66"/>
      <c r="B360" s="83"/>
      <c r="C360" s="309"/>
      <c r="D360" s="81"/>
      <c r="E360" s="469"/>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66"/>
      <c r="B361" s="84"/>
      <c r="C361" s="238"/>
      <c r="D361" s="85"/>
      <c r="E361" s="233"/>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66"/>
      <c r="B362" s="316"/>
      <c r="C362" s="316"/>
      <c r="D362" s="317"/>
      <c r="E362" s="233"/>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71"/>
      <c r="B363" s="552" t="s">
        <v>653</v>
      </c>
      <c r="C363" s="471"/>
      <c r="D363" s="67"/>
      <c r="E363" s="448" t="s">
        <v>177</v>
      </c>
      <c r="F363" s="1"/>
      <c r="G363" s="1"/>
      <c r="H363" s="1"/>
      <c r="I363" s="1"/>
      <c r="J363" s="1"/>
      <c r="K363" s="1"/>
      <c r="L363" s="1"/>
      <c r="M363" s="1"/>
      <c r="N363" s="1"/>
      <c r="O363" s="1"/>
      <c r="P363" s="1"/>
      <c r="Q363" s="1"/>
      <c r="R363" s="1"/>
      <c r="S363" s="1"/>
      <c r="T363" s="1"/>
      <c r="U363" s="1"/>
      <c r="V363" s="1"/>
      <c r="W363" s="1"/>
      <c r="X363" s="1"/>
      <c r="Y363" s="1"/>
      <c r="Z363" s="1"/>
    </row>
    <row r="364" spans="1:26" ht="28.5" customHeight="1" x14ac:dyDescent="0.35">
      <c r="A364" s="71"/>
      <c r="B364" s="471"/>
      <c r="C364" s="471"/>
      <c r="D364" s="420"/>
      <c r="E364" s="23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71"/>
      <c r="B365" s="427"/>
      <c r="C365" s="427"/>
      <c r="D365" s="420"/>
      <c r="E365" s="231"/>
      <c r="F365" s="1"/>
      <c r="G365" s="1"/>
      <c r="H365" s="1"/>
      <c r="I365" s="1"/>
      <c r="J365" s="1"/>
      <c r="K365" s="1"/>
      <c r="L365" s="1"/>
      <c r="M365" s="1"/>
      <c r="N365" s="1"/>
      <c r="O365" s="1"/>
      <c r="P365" s="1"/>
      <c r="Q365" s="1"/>
      <c r="R365" s="1"/>
      <c r="S365" s="1"/>
      <c r="T365" s="1"/>
      <c r="U365" s="1"/>
      <c r="V365" s="1"/>
      <c r="W365" s="1"/>
      <c r="X365" s="1"/>
      <c r="Y365" s="1"/>
      <c r="Z365" s="1"/>
    </row>
    <row r="366" spans="1:26" ht="33" customHeight="1" x14ac:dyDescent="0.35">
      <c r="A366" s="71"/>
      <c r="B366" s="632" t="s">
        <v>651</v>
      </c>
      <c r="C366" s="601"/>
      <c r="D366" s="601"/>
      <c r="E366" s="23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71"/>
      <c r="B367" s="77"/>
      <c r="C367" s="78"/>
      <c r="D367" s="79"/>
      <c r="E367" s="23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71"/>
      <c r="B368" s="80"/>
      <c r="C368" s="308"/>
      <c r="D368" s="81"/>
      <c r="E368" s="23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71"/>
      <c r="B369" s="83"/>
      <c r="C369" s="309"/>
      <c r="D369" s="81"/>
      <c r="E369" s="23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71"/>
      <c r="B370" s="84"/>
      <c r="C370" s="238"/>
      <c r="D370" s="85"/>
      <c r="E370" s="23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71"/>
      <c r="B371" s="302"/>
      <c r="C371" s="302"/>
      <c r="D371" s="421"/>
      <c r="E371" s="303"/>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71"/>
      <c r="B372" s="453" t="s">
        <v>171</v>
      </c>
      <c r="C372" s="553"/>
      <c r="D372" s="554"/>
      <c r="E372" s="663" t="s">
        <v>179</v>
      </c>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71"/>
      <c r="B373" s="454"/>
      <c r="C373" s="557"/>
      <c r="D373" s="558"/>
      <c r="E373" s="664"/>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71"/>
      <c r="B374" s="454" t="s">
        <v>172</v>
      </c>
      <c r="C374" s="559"/>
      <c r="D374" s="554"/>
      <c r="E374" s="303"/>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71"/>
      <c r="B375" s="453"/>
      <c r="C375" s="557"/>
      <c r="D375" s="558"/>
      <c r="E375" s="303"/>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71"/>
      <c r="B376" s="453" t="s">
        <v>173</v>
      </c>
      <c r="C376" s="553"/>
      <c r="D376" s="554"/>
      <c r="E376" s="425"/>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71"/>
      <c r="B377" s="453"/>
      <c r="C377" s="557"/>
      <c r="D377" s="558"/>
      <c r="E377" s="425"/>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71"/>
      <c r="B378" s="453" t="s">
        <v>174</v>
      </c>
      <c r="C378" s="553"/>
      <c r="D378" s="554"/>
      <c r="E378" s="425"/>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71"/>
      <c r="B379" s="454"/>
      <c r="C379" s="557"/>
      <c r="D379" s="558"/>
      <c r="E379" s="425"/>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71"/>
      <c r="B380" s="449" t="s">
        <v>175</v>
      </c>
      <c r="C380" s="553"/>
      <c r="D380" s="554"/>
      <c r="E380" s="425"/>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71"/>
      <c r="B381" s="449"/>
      <c r="C381" s="557"/>
      <c r="D381" s="558"/>
      <c r="E381" s="425"/>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71"/>
      <c r="B382" s="449" t="s">
        <v>176</v>
      </c>
      <c r="C382" s="560"/>
      <c r="D382" s="554"/>
      <c r="E382" s="425"/>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74"/>
      <c r="B383" s="234"/>
      <c r="C383" s="235"/>
      <c r="D383" s="234"/>
      <c r="E383" s="75"/>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3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3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3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3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x14ac:dyDescent="0.3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x14ac:dyDescent="0.3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x14ac:dyDescent="0.3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75" customHeight="1" x14ac:dyDescent="0.3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75" customHeight="1" x14ac:dyDescent="0.3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75" customHeight="1" x14ac:dyDescent="0.3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75" customHeight="1" x14ac:dyDescent="0.3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75" customHeight="1" x14ac:dyDescent="0.3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75" customHeight="1" x14ac:dyDescent="0.3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75" customHeight="1" x14ac:dyDescent="0.3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5.75" customHeight="1" x14ac:dyDescent="0.3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5.75" customHeight="1" x14ac:dyDescent="0.3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5.75" customHeight="1" x14ac:dyDescent="0.3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5.75" customHeight="1" x14ac:dyDescent="0.3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5.75" customHeight="1" x14ac:dyDescent="0.3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ht="15.75" customHeight="1" x14ac:dyDescent="0.3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ht="15.75" customHeight="1" x14ac:dyDescent="0.3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ht="15.75" customHeight="1" x14ac:dyDescent="0.3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ht="15" customHeight="1" x14ac:dyDescent="0.3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1:26" ht="15" customHeight="1" x14ac:dyDescent="0.3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1:26" ht="15" customHeight="1" x14ac:dyDescent="0.3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1:26" ht="15" customHeight="1" x14ac:dyDescent="0.3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1:26" ht="15" customHeight="1" x14ac:dyDescent="0.3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1:26" ht="15" customHeight="1" x14ac:dyDescent="0.3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row>
    <row r="1034" spans="1:26" ht="15" customHeight="1" x14ac:dyDescent="0.3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row>
    <row r="1035" spans="1:26" ht="15" customHeight="1" x14ac:dyDescent="0.3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row>
    <row r="1036" spans="1:26" ht="15" customHeight="1" x14ac:dyDescent="0.3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row>
    <row r="1037" spans="1:26" ht="15" customHeight="1" x14ac:dyDescent="0.3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row>
    <row r="1038" spans="1:26" ht="15" customHeight="1" x14ac:dyDescent="0.3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row>
    <row r="1039" spans="1:26" ht="15" customHeight="1" x14ac:dyDescent="0.3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row>
    <row r="1040" spans="1:26" ht="15" customHeight="1" x14ac:dyDescent="0.3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row>
    <row r="1041" spans="1:26" ht="15" customHeight="1" x14ac:dyDescent="0.3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row>
    <row r="1042" spans="1:26" ht="15" customHeight="1" x14ac:dyDescent="0.3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row>
    <row r="1043" spans="1:26" ht="15" customHeight="1" x14ac:dyDescent="0.3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row>
    <row r="1044" spans="1:26" ht="15" customHeight="1" x14ac:dyDescent="0.3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row>
    <row r="1045" spans="1:26" ht="15" customHeight="1" x14ac:dyDescent="0.3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row>
    <row r="1046" spans="1:26" ht="15" customHeight="1" x14ac:dyDescent="0.3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row>
    <row r="1047" spans="1:26" ht="15" customHeight="1" x14ac:dyDescent="0.3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row>
    <row r="1048" spans="1:26" ht="15" customHeight="1" x14ac:dyDescent="0.3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row>
    <row r="1049" spans="1:26" ht="15" customHeight="1" x14ac:dyDescent="0.3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row>
    <row r="1050" spans="1:26" ht="15" customHeight="1" x14ac:dyDescent="0.3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row>
    <row r="1051" spans="1:26" ht="15" customHeight="1" x14ac:dyDescent="0.3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row>
    <row r="1052" spans="1:26" ht="15" customHeight="1" x14ac:dyDescent="0.3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row>
    <row r="1053" spans="1:26" ht="15" customHeight="1" x14ac:dyDescent="0.3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row>
    <row r="1054" spans="1:26" ht="15" customHeight="1" x14ac:dyDescent="0.3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row>
    <row r="1055" spans="1:26" ht="15" customHeight="1" x14ac:dyDescent="0.3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row>
    <row r="1056" spans="1:26" ht="15" customHeight="1" x14ac:dyDescent="0.3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row>
    <row r="1057" spans="1:26" ht="15" customHeight="1" x14ac:dyDescent="0.3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row>
    <row r="1058" spans="1:26" ht="15" customHeight="1" x14ac:dyDescent="0.3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row>
    <row r="1059" spans="1:26" ht="15" customHeight="1" x14ac:dyDescent="0.3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row>
    <row r="1060" spans="1:26" ht="15" customHeight="1" x14ac:dyDescent="0.3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row>
    <row r="1061" spans="1:26" ht="15" customHeight="1" x14ac:dyDescent="0.3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row>
    <row r="1062" spans="1:26" ht="15" customHeight="1" x14ac:dyDescent="0.3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row>
    <row r="1063" spans="1:26" ht="15" customHeight="1" x14ac:dyDescent="0.3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row>
    <row r="1064" spans="1:26" ht="15" customHeight="1" x14ac:dyDescent="0.3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row>
    <row r="1065" spans="1:26" ht="15" customHeight="1" x14ac:dyDescent="0.3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row>
    <row r="1066" spans="1:26" ht="15" customHeight="1" x14ac:dyDescent="0.3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row>
    <row r="1067" spans="1:26" ht="15" customHeight="1" x14ac:dyDescent="0.3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row>
    <row r="1068" spans="1:26" ht="15" customHeight="1" x14ac:dyDescent="0.3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row>
    <row r="1069" spans="1:26" ht="15" customHeight="1" x14ac:dyDescent="0.3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row>
    <row r="1070" spans="1:26" ht="15" customHeight="1" x14ac:dyDescent="0.3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row>
    <row r="1071" spans="1:26" ht="15" customHeight="1" x14ac:dyDescent="0.3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row>
    <row r="1072" spans="1:26" ht="15" customHeight="1" x14ac:dyDescent="0.3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row>
    <row r="1073" spans="1:26" ht="15" customHeight="1" x14ac:dyDescent="0.3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row>
    <row r="1074" spans="1:26" ht="15" customHeight="1" x14ac:dyDescent="0.3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row>
    <row r="1075" spans="1:26" ht="15" customHeight="1" x14ac:dyDescent="0.3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row>
    <row r="1076" spans="1:26" ht="15" customHeight="1" x14ac:dyDescent="0.3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row>
    <row r="1077" spans="1:26" ht="15" customHeight="1" x14ac:dyDescent="0.3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row>
    <row r="1078" spans="1:26" ht="15" customHeight="1" x14ac:dyDescent="0.3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row>
    <row r="1079" spans="1:26" ht="15" customHeight="1" x14ac:dyDescent="0.3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row>
    <row r="1080" spans="1:26" ht="15" customHeight="1" x14ac:dyDescent="0.3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row>
    <row r="1081" spans="1:26" ht="15" customHeight="1" x14ac:dyDescent="0.3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row>
    <row r="1082" spans="1:26" ht="15" customHeight="1" x14ac:dyDescent="0.3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row>
    <row r="1083" spans="1:26" ht="15" customHeight="1" x14ac:dyDescent="0.3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row>
    <row r="1084" spans="1:26" ht="15" customHeight="1" x14ac:dyDescent="0.3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row>
    <row r="1085" spans="1:26" ht="15" customHeight="1" x14ac:dyDescent="0.3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row>
    <row r="1086" spans="1:26" ht="15" customHeight="1" x14ac:dyDescent="0.3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row>
    <row r="1087" spans="1:26" ht="15" customHeight="1" x14ac:dyDescent="0.3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row>
    <row r="1088" spans="1:26" ht="15" customHeight="1" x14ac:dyDescent="0.3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row>
    <row r="1089" spans="1:26" ht="15" customHeight="1" x14ac:dyDescent="0.3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row>
    <row r="1090" spans="1:26" ht="15" customHeight="1" x14ac:dyDescent="0.3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row>
    <row r="1091" spans="1:26" ht="15" customHeight="1" x14ac:dyDescent="0.3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row>
    <row r="1092" spans="1:26" ht="15" customHeight="1" x14ac:dyDescent="0.3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row>
    <row r="1093" spans="1:26" ht="15" customHeight="1" x14ac:dyDescent="0.3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row>
    <row r="1094" spans="1:26" ht="15" customHeight="1" x14ac:dyDescent="0.3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row>
    <row r="1095" spans="1:26" ht="15" customHeight="1" x14ac:dyDescent="0.3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row>
    <row r="1096" spans="1:26" ht="15" customHeight="1" x14ac:dyDescent="0.3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row>
    <row r="1097" spans="1:26" ht="15" customHeight="1" x14ac:dyDescent="0.3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row>
    <row r="1098" spans="1:26" ht="15" customHeight="1" x14ac:dyDescent="0.3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row>
    <row r="1099" spans="1:26" ht="15" customHeight="1" x14ac:dyDescent="0.3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row>
    <row r="1100" spans="1:26" ht="15" customHeight="1" x14ac:dyDescent="0.3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row>
    <row r="1101" spans="1:26" ht="15" customHeight="1" x14ac:dyDescent="0.3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row>
    <row r="1102" spans="1:26" ht="15" customHeight="1" x14ac:dyDescent="0.3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row>
    <row r="1103" spans="1:26" ht="15" customHeight="1" x14ac:dyDescent="0.3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row>
    <row r="1104" spans="1:26" ht="15" customHeight="1" x14ac:dyDescent="0.3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row>
    <row r="1105" spans="1:26" ht="15" customHeight="1" x14ac:dyDescent="0.3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row>
    <row r="1106" spans="1:26" ht="15" customHeight="1" x14ac:dyDescent="0.3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row>
    <row r="1107" spans="1:26" ht="15" customHeight="1" x14ac:dyDescent="0.3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row>
    <row r="1108" spans="1:26" ht="15" customHeight="1" x14ac:dyDescent="0.3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row>
    <row r="1109" spans="1:26" ht="15" customHeight="1" x14ac:dyDescent="0.3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row>
    <row r="1110" spans="1:26" ht="15" customHeight="1" x14ac:dyDescent="0.3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row>
    <row r="1111" spans="1:26" ht="15" customHeight="1" x14ac:dyDescent="0.3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row>
    <row r="1112" spans="1:26" ht="15" customHeight="1" x14ac:dyDescent="0.3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row>
    <row r="1113" spans="1:26" ht="15" customHeight="1" x14ac:dyDescent="0.3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row>
    <row r="1114" spans="1:26" ht="15" customHeight="1" x14ac:dyDescent="0.3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row>
    <row r="1115" spans="1:26" ht="15" customHeight="1" x14ac:dyDescent="0.3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row>
    <row r="1116" spans="1:26" ht="15" customHeight="1" x14ac:dyDescent="0.3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row>
    <row r="1117" spans="1:26" ht="15" customHeight="1" x14ac:dyDescent="0.3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row>
    <row r="1118" spans="1:26" ht="15" customHeight="1" x14ac:dyDescent="0.3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row>
    <row r="1119" spans="1:26" ht="15" customHeight="1" x14ac:dyDescent="0.3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row>
    <row r="1120" spans="1:26" ht="15" customHeight="1" x14ac:dyDescent="0.3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row>
    <row r="1121" spans="1:26" ht="15" customHeight="1" x14ac:dyDescent="0.3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row>
    <row r="1122" spans="1:26" ht="15" customHeight="1" x14ac:dyDescent="0.3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row>
    <row r="1123" spans="1:26" ht="15" customHeight="1" x14ac:dyDescent="0.3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row>
    <row r="1124" spans="1:26" ht="15" customHeight="1" x14ac:dyDescent="0.3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row>
    <row r="1125" spans="1:26" ht="15" customHeight="1" x14ac:dyDescent="0.3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row>
    <row r="1126" spans="1:26" ht="15" customHeight="1" x14ac:dyDescent="0.3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row>
    <row r="1127" spans="1:26" ht="15" customHeight="1" x14ac:dyDescent="0.3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row>
    <row r="1128" spans="1:26" ht="15" customHeight="1" x14ac:dyDescent="0.3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row>
    <row r="1129" spans="1:26" ht="15" customHeight="1" x14ac:dyDescent="0.3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row>
    <row r="1130" spans="1:26" ht="15" customHeight="1" x14ac:dyDescent="0.3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row>
    <row r="1131" spans="1:26" ht="15" customHeight="1" x14ac:dyDescent="0.3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row>
    <row r="1132" spans="1:26" ht="15" customHeight="1" x14ac:dyDescent="0.3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row>
    <row r="1133" spans="1:26" ht="15" customHeight="1" x14ac:dyDescent="0.3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row>
    <row r="1134" spans="1:26" ht="15" customHeight="1" x14ac:dyDescent="0.3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row>
    <row r="1135" spans="1:26" ht="15" customHeight="1" x14ac:dyDescent="0.3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row>
    <row r="1136" spans="1:26" ht="15" customHeight="1" x14ac:dyDescent="0.3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row>
    <row r="1137" spans="1:26" ht="15" customHeight="1" x14ac:dyDescent="0.3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row>
    <row r="1138" spans="1:26" ht="15" customHeight="1" x14ac:dyDescent="0.3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row>
    <row r="1139" spans="1:26" ht="15" customHeight="1" x14ac:dyDescent="0.3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row>
    <row r="1140" spans="1:26" ht="15" customHeight="1" x14ac:dyDescent="0.3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row>
    <row r="1141" spans="1:26" ht="15" customHeight="1" x14ac:dyDescent="0.3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row>
    <row r="1142" spans="1:26" ht="15" customHeight="1" x14ac:dyDescent="0.3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row>
    <row r="1143" spans="1:26" ht="15" customHeight="1" x14ac:dyDescent="0.3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row>
    <row r="1144" spans="1:26" ht="15" customHeight="1" x14ac:dyDescent="0.3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row>
    <row r="1145" spans="1:26" ht="15" customHeight="1" x14ac:dyDescent="0.3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row>
    <row r="1146" spans="1:26" ht="15" customHeight="1" x14ac:dyDescent="0.3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row>
    <row r="1147" spans="1:26" ht="15" customHeight="1" x14ac:dyDescent="0.3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row>
    <row r="1148" spans="1:26" ht="15" customHeight="1" x14ac:dyDescent="0.3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row>
    <row r="1149" spans="1:26" ht="15" customHeight="1" x14ac:dyDescent="0.3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row>
    <row r="1150" spans="1:26" ht="15" customHeight="1" x14ac:dyDescent="0.3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row>
    <row r="1151" spans="1:26" ht="15" customHeight="1" x14ac:dyDescent="0.3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row>
    <row r="1152" spans="1:26" ht="15" customHeight="1" x14ac:dyDescent="0.3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row>
    <row r="1153" spans="1:26" ht="15" customHeight="1" x14ac:dyDescent="0.3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row>
    <row r="1154" spans="1:26" ht="15" customHeight="1" x14ac:dyDescent="0.3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row>
    <row r="1155" spans="1:26" ht="15" customHeight="1" x14ac:dyDescent="0.3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row>
    <row r="1156" spans="1:26" ht="15" customHeight="1" x14ac:dyDescent="0.3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row>
    <row r="1157" spans="1:26" ht="15" customHeight="1" x14ac:dyDescent="0.3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row>
    <row r="1158" spans="1:26" ht="15" customHeight="1" x14ac:dyDescent="0.3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row>
    <row r="1159" spans="1:26" ht="15" customHeight="1" x14ac:dyDescent="0.3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row>
    <row r="1160" spans="1:26" ht="15" customHeight="1" x14ac:dyDescent="0.3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row>
    <row r="1161" spans="1:26" ht="15" customHeight="1" x14ac:dyDescent="0.3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row>
    <row r="1162" spans="1:26" ht="15" customHeight="1" x14ac:dyDescent="0.3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row>
    <row r="1163" spans="1:26" ht="15" customHeight="1" x14ac:dyDescent="0.3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row>
    <row r="1164" spans="1:26" ht="15" customHeight="1" x14ac:dyDescent="0.3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row>
    <row r="1165" spans="1:26" ht="15" customHeight="1" x14ac:dyDescent="0.3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row>
    <row r="1166" spans="1:26" ht="15" customHeight="1" x14ac:dyDescent="0.3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row>
    <row r="1167" spans="1:26" ht="15" customHeight="1" x14ac:dyDescent="0.3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row>
    <row r="1168" spans="1:26" ht="15" customHeight="1" x14ac:dyDescent="0.3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row>
    <row r="1169" spans="1:26" ht="15" customHeight="1" x14ac:dyDescent="0.3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row>
    <row r="1170" spans="1:26" ht="15" customHeight="1" x14ac:dyDescent="0.3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row>
    <row r="1171" spans="1:26" ht="15" customHeight="1" x14ac:dyDescent="0.3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row>
    <row r="1172" spans="1:26" ht="15" customHeight="1" x14ac:dyDescent="0.3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row>
    <row r="1173" spans="1:26" ht="15" customHeight="1" x14ac:dyDescent="0.3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row>
    <row r="1174" spans="1:26" ht="15" customHeight="1" x14ac:dyDescent="0.3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row>
    <row r="1175" spans="1:26" ht="15" customHeight="1" x14ac:dyDescent="0.3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row>
    <row r="1176" spans="1:26" ht="15" customHeight="1" x14ac:dyDescent="0.3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row>
    <row r="1177" spans="1:26" ht="15" customHeight="1" x14ac:dyDescent="0.3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row>
    <row r="1178" spans="1:26" ht="15" customHeight="1" x14ac:dyDescent="0.3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row>
    <row r="1179" spans="1:26" ht="15" customHeight="1" x14ac:dyDescent="0.3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row>
    <row r="1180" spans="1:26" ht="15" customHeight="1" x14ac:dyDescent="0.3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row>
    <row r="1181" spans="1:26" ht="15" customHeight="1" x14ac:dyDescent="0.3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row>
    <row r="1182" spans="1:26" ht="15" customHeight="1" x14ac:dyDescent="0.3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row>
    <row r="1183" spans="1:26" ht="15" customHeight="1" x14ac:dyDescent="0.3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row>
    <row r="1184" spans="1:26" ht="15" customHeight="1" x14ac:dyDescent="0.3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row>
    <row r="1185" spans="1:26" ht="15" customHeight="1" x14ac:dyDescent="0.3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row>
  </sheetData>
  <mergeCells count="204">
    <mergeCell ref="C351:D351"/>
    <mergeCell ref="B354:C355"/>
    <mergeCell ref="B357:D357"/>
    <mergeCell ref="E357:E358"/>
    <mergeCell ref="E359:E360"/>
    <mergeCell ref="B363:C364"/>
    <mergeCell ref="B366:D366"/>
    <mergeCell ref="E341:E342"/>
    <mergeCell ref="C342:D342"/>
    <mergeCell ref="C343:D343"/>
    <mergeCell ref="C344:D344"/>
    <mergeCell ref="C345:D345"/>
    <mergeCell ref="C346:D346"/>
    <mergeCell ref="C347:D347"/>
    <mergeCell ref="C348:D348"/>
    <mergeCell ref="C349:D349"/>
    <mergeCell ref="E322:E323"/>
    <mergeCell ref="C323:D323"/>
    <mergeCell ref="C324:D324"/>
    <mergeCell ref="C325:D325"/>
    <mergeCell ref="C326:D326"/>
    <mergeCell ref="C327:D327"/>
    <mergeCell ref="C328:D328"/>
    <mergeCell ref="C329:D329"/>
    <mergeCell ref="C330:D330"/>
    <mergeCell ref="E295:E298"/>
    <mergeCell ref="C300:D300"/>
    <mergeCell ref="E300:E301"/>
    <mergeCell ref="C301:D301"/>
    <mergeCell ref="C302:D302"/>
    <mergeCell ref="C303:D303"/>
    <mergeCell ref="C304:D304"/>
    <mergeCell ref="C305:D305"/>
    <mergeCell ref="C306:D306"/>
    <mergeCell ref="C379:D379"/>
    <mergeCell ref="C380:D380"/>
    <mergeCell ref="C381:D381"/>
    <mergeCell ref="C382:D382"/>
    <mergeCell ref="C372:D372"/>
    <mergeCell ref="E372:E373"/>
    <mergeCell ref="C373:D373"/>
    <mergeCell ref="C374:D374"/>
    <mergeCell ref="C375:D375"/>
    <mergeCell ref="C376:D376"/>
    <mergeCell ref="C377:D377"/>
    <mergeCell ref="C280:D280"/>
    <mergeCell ref="C281:D281"/>
    <mergeCell ref="C282:D282"/>
    <mergeCell ref="C283:D283"/>
    <mergeCell ref="C284:D284"/>
    <mergeCell ref="C285:D285"/>
    <mergeCell ref="C286:D286"/>
    <mergeCell ref="C287:D287"/>
    <mergeCell ref="C378:D378"/>
    <mergeCell ref="C288:D288"/>
    <mergeCell ref="B293:D294"/>
    <mergeCell ref="C307:D307"/>
    <mergeCell ref="C308:D308"/>
    <mergeCell ref="C309:D309"/>
    <mergeCell ref="C310:D310"/>
    <mergeCell ref="B313:C314"/>
    <mergeCell ref="B316:D316"/>
    <mergeCell ref="C322:D322"/>
    <mergeCell ref="C331:D331"/>
    <mergeCell ref="C332:D332"/>
    <mergeCell ref="B335:C336"/>
    <mergeCell ref="B338:C339"/>
    <mergeCell ref="C341:D341"/>
    <mergeCell ref="C350:D350"/>
    <mergeCell ref="C257:D257"/>
    <mergeCell ref="C258:D258"/>
    <mergeCell ref="C259:D259"/>
    <mergeCell ref="C260:D260"/>
    <mergeCell ref="B263:C264"/>
    <mergeCell ref="E264:E265"/>
    <mergeCell ref="B272:D272"/>
    <mergeCell ref="C278:D278"/>
    <mergeCell ref="E278:E279"/>
    <mergeCell ref="C279:D279"/>
    <mergeCell ref="E246:E247"/>
    <mergeCell ref="C250:D250"/>
    <mergeCell ref="E250:E251"/>
    <mergeCell ref="C251:D251"/>
    <mergeCell ref="C252:D252"/>
    <mergeCell ref="C253:D253"/>
    <mergeCell ref="C254:D254"/>
    <mergeCell ref="C255:D255"/>
    <mergeCell ref="C256:D256"/>
    <mergeCell ref="C228:D228"/>
    <mergeCell ref="C229:D229"/>
    <mergeCell ref="C230:D230"/>
    <mergeCell ref="C231:D231"/>
    <mergeCell ref="B234:C235"/>
    <mergeCell ref="E236:E237"/>
    <mergeCell ref="E238:E239"/>
    <mergeCell ref="B242:C243"/>
    <mergeCell ref="E243:E244"/>
    <mergeCell ref="B212:C213"/>
    <mergeCell ref="C221:D221"/>
    <mergeCell ref="E221:E222"/>
    <mergeCell ref="C222:D222"/>
    <mergeCell ref="C223:D223"/>
    <mergeCell ref="C224:D224"/>
    <mergeCell ref="C225:D225"/>
    <mergeCell ref="C226:D226"/>
    <mergeCell ref="C227:D227"/>
    <mergeCell ref="C201:D201"/>
    <mergeCell ref="C202:D202"/>
    <mergeCell ref="C203:D203"/>
    <mergeCell ref="C204:D204"/>
    <mergeCell ref="C205:D205"/>
    <mergeCell ref="C206:D206"/>
    <mergeCell ref="C207:D207"/>
    <mergeCell ref="C208:D208"/>
    <mergeCell ref="C209:D209"/>
    <mergeCell ref="E169:E172"/>
    <mergeCell ref="B167:D168"/>
    <mergeCell ref="B174:C175"/>
    <mergeCell ref="B183:D184"/>
    <mergeCell ref="B190:C191"/>
    <mergeCell ref="B193:C194"/>
    <mergeCell ref="B196:C197"/>
    <mergeCell ref="E199:E200"/>
    <mergeCell ref="C199:D199"/>
    <mergeCell ref="C200:D200"/>
    <mergeCell ref="C156:D156"/>
    <mergeCell ref="C157:D157"/>
    <mergeCell ref="C158:D158"/>
    <mergeCell ref="C159:D159"/>
    <mergeCell ref="C160:D160"/>
    <mergeCell ref="C161:D161"/>
    <mergeCell ref="C162:D162"/>
    <mergeCell ref="C163:D163"/>
    <mergeCell ref="C164:D164"/>
    <mergeCell ref="C130:D130"/>
    <mergeCell ref="C132:D132"/>
    <mergeCell ref="C134:D134"/>
    <mergeCell ref="B139:C140"/>
    <mergeCell ref="B141:C142"/>
    <mergeCell ref="B144:C145"/>
    <mergeCell ref="B147:D148"/>
    <mergeCell ref="C154:D154"/>
    <mergeCell ref="E154:E155"/>
    <mergeCell ref="C155:D155"/>
    <mergeCell ref="C104:D104"/>
    <mergeCell ref="E104:E105"/>
    <mergeCell ref="C106:D106"/>
    <mergeCell ref="E106:E107"/>
    <mergeCell ref="E124:E125"/>
    <mergeCell ref="E126:E127"/>
    <mergeCell ref="E128:E129"/>
    <mergeCell ref="C108:D108"/>
    <mergeCell ref="C110:D110"/>
    <mergeCell ref="C112:D112"/>
    <mergeCell ref="B115:C116"/>
    <mergeCell ref="E119:E120"/>
    <mergeCell ref="C124:D124"/>
    <mergeCell ref="C126:D126"/>
    <mergeCell ref="C128:D128"/>
    <mergeCell ref="C85:D85"/>
    <mergeCell ref="C86:D86"/>
    <mergeCell ref="C87:D87"/>
    <mergeCell ref="C88:D88"/>
    <mergeCell ref="C89:D89"/>
    <mergeCell ref="B92:C93"/>
    <mergeCell ref="B95:D95"/>
    <mergeCell ref="C102:D102"/>
    <mergeCell ref="E102:E103"/>
    <mergeCell ref="B64:C65"/>
    <mergeCell ref="E68:E71"/>
    <mergeCell ref="C79:D79"/>
    <mergeCell ref="E79:E80"/>
    <mergeCell ref="C80:D80"/>
    <mergeCell ref="C81:D81"/>
    <mergeCell ref="C82:D82"/>
    <mergeCell ref="C83:D83"/>
    <mergeCell ref="C84:D84"/>
    <mergeCell ref="C51:D51"/>
    <mergeCell ref="C52:D52"/>
    <mergeCell ref="C53:D53"/>
    <mergeCell ref="C54:D54"/>
    <mergeCell ref="C55:D55"/>
    <mergeCell ref="C56:D56"/>
    <mergeCell ref="C57:D57"/>
    <mergeCell ref="C58:D58"/>
    <mergeCell ref="B61:C62"/>
    <mergeCell ref="C27:D27"/>
    <mergeCell ref="C29:D29"/>
    <mergeCell ref="B32:C33"/>
    <mergeCell ref="E33:E35"/>
    <mergeCell ref="B41:D42"/>
    <mergeCell ref="C48:D48"/>
    <mergeCell ref="E48:E49"/>
    <mergeCell ref="C49:D49"/>
    <mergeCell ref="C50:D50"/>
    <mergeCell ref="B3:C4"/>
    <mergeCell ref="B12:D13"/>
    <mergeCell ref="C19:D19"/>
    <mergeCell ref="E19:E20"/>
    <mergeCell ref="C21:D21"/>
    <mergeCell ref="E21:E22"/>
    <mergeCell ref="E23:E24"/>
    <mergeCell ref="C23:D23"/>
    <mergeCell ref="C25:D25"/>
  </mergeCells>
  <dataValidations count="2">
    <dataValidation type="list" allowBlank="1" showErrorMessage="1" sqref="D291" xr:uid="{00000000-0002-0000-0A00-000000000000}">
      <formula1>"Courant,Ni courant ni rare,Rare"</formula1>
    </dataValidation>
    <dataValidation type="list" allowBlank="1" showErrorMessage="1" sqref="D3 D32 D61 D64 D92 D115 D137 D139 D141 D144 D174 D176 D190 D193 D196 D212 D234 D242 D263 D292 D313 D335 D338 D354 D363" xr:uid="{00000000-0002-0000-0A00-000001000000}">
      <formula1>"Oui,Non"</formula1>
    </dataValidation>
  </dataValidation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2bc9477-0237-4aae-9eaf-405ddb6c17d0" xsi:nil="true"/>
    <lcf76f155ced4ddcb4097134ff3c332f xmlns="7e3a0d17-7071-4f8b-a9d1-6a433bd4dcf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1B8D9D38C0BE409135D347725F962C" ma:contentTypeVersion="15" ma:contentTypeDescription="Crée un document." ma:contentTypeScope="" ma:versionID="a863d3efc313e2eb8108428cd2b5345e">
  <xsd:schema xmlns:xsd="http://www.w3.org/2001/XMLSchema" xmlns:xs="http://www.w3.org/2001/XMLSchema" xmlns:p="http://schemas.microsoft.com/office/2006/metadata/properties" xmlns:ns2="7e3a0d17-7071-4f8b-a9d1-6a433bd4dcfd" xmlns:ns3="02bc9477-0237-4aae-9eaf-405ddb6c17d0" targetNamespace="http://schemas.microsoft.com/office/2006/metadata/properties" ma:root="true" ma:fieldsID="abe6e182ba65e009dac4976f95d5dd8e" ns2:_="" ns3:_="">
    <xsd:import namespace="7e3a0d17-7071-4f8b-a9d1-6a433bd4dcfd"/>
    <xsd:import namespace="02bc9477-0237-4aae-9eaf-405ddb6c17d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a0d17-7071-4f8b-a9d1-6a433bd4dc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f3c47f42-a688-437a-a334-a79dd645908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bc9477-0237-4aae-9eaf-405ddb6c17d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bf10de5-b4f3-443d-a602-052e41901d1d}" ma:internalName="TaxCatchAll" ma:showField="CatchAllData" ma:web="02bc9477-0237-4aae-9eaf-405ddb6c17d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3C7CEC-EF9C-4A56-9A76-410BA7AB2BD2}">
  <ds:schemaRefs>
    <ds:schemaRef ds:uri="http://purl.org/dc/terms/"/>
    <ds:schemaRef ds:uri="http://schemas.microsoft.com/office/2006/metadata/properties"/>
    <ds:schemaRef ds:uri="http://schemas.microsoft.com/office/2006/documentManagement/types"/>
    <ds:schemaRef ds:uri="http://purl.org/dc/elements/1.1/"/>
    <ds:schemaRef ds:uri="02bc9477-0237-4aae-9eaf-405ddb6c17d0"/>
    <ds:schemaRef ds:uri="http://schemas.microsoft.com/office/infopath/2007/PartnerControls"/>
    <ds:schemaRef ds:uri="http://schemas.openxmlformats.org/package/2006/metadata/core-properties"/>
    <ds:schemaRef ds:uri="7e3a0d17-7071-4f8b-a9d1-6a433bd4dcfd"/>
    <ds:schemaRef ds:uri="http://www.w3.org/XML/1998/namespace"/>
    <ds:schemaRef ds:uri="http://purl.org/dc/dcmitype/"/>
  </ds:schemaRefs>
</ds:datastoreItem>
</file>

<file path=customXml/itemProps2.xml><?xml version="1.0" encoding="utf-8"?>
<ds:datastoreItem xmlns:ds="http://schemas.openxmlformats.org/officeDocument/2006/customXml" ds:itemID="{F645CB05-156D-4B6C-A9BD-0CA4A88BCB7B}"/>
</file>

<file path=customXml/itemProps3.xml><?xml version="1.0" encoding="utf-8"?>
<ds:datastoreItem xmlns:ds="http://schemas.openxmlformats.org/officeDocument/2006/customXml" ds:itemID="{ED56F848-10CF-4FC8-A33D-4494A871A5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POL numerique annuelle</vt:lpstr>
      <vt:lpstr>Thème 1</vt:lpstr>
      <vt:lpstr>Thème 2</vt:lpstr>
      <vt:lpstr>Thème 3</vt:lpstr>
      <vt:lpstr>Thème 4</vt:lpstr>
      <vt:lpstr>Thème 5</vt:lpstr>
      <vt:lpstr>Thème 6</vt:lpstr>
      <vt:lpstr>Thème 7</vt:lpstr>
      <vt:lpstr>Thème 8</vt:lpstr>
      <vt:lpstr>Thème 9</vt:lpstr>
      <vt:lpstr>Thème 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Riina Allinen </cp:lastModifiedBy>
  <cp:revision/>
  <dcterms:created xsi:type="dcterms:W3CDTF">2020-04-22T01:17:50Z</dcterms:created>
  <dcterms:modified xsi:type="dcterms:W3CDTF">2024-11-13T13:26:55Z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0x0101001B1B8D9D38C0BE409135D347725F962C</vt:lpwstr>
  </property>
  <property fmtid="{D5CDD505-2E9C-101B-9397-08002B2CF9AE}" pid="3" name="Jet Reports Function Literals">
    <vt:lpwstr>,	;	,	{	}	[@[{0}]]	1033	8192</vt:lpwstr>
  </property>
  <property fmtid="{D5CDD505-2E9C-101B-9397-08002B2CF9AE}" pid="4" name="MediaServiceImageTags">
    <vt:lpwstr/>
  </property>
</Properties>
</file>